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7-1一般類股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<sst xmlns="http://schemas.openxmlformats.org/spreadsheetml/2006/main" count="48" uniqueCount="35">
  <si>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Note: 1.The Par Value of Capial-Increased is calculated by ex-duvudend date (par) value.  Item in column "others" </t>
  </si>
  <si>
    <r>
      <rPr>
        <sz val="10"/>
        <rFont val="新細明體"/>
        <family val="1"/>
      </rPr>
      <t>初次上櫃公司</t>
    </r>
    <r>
      <rPr>
        <sz val="10"/>
        <rFont val="Times New Roman"/>
        <family val="1"/>
      </rPr>
      <t xml:space="preserve"> 
Initial Public Offering</t>
    </r>
  </si>
  <si>
    <r>
      <rPr>
        <sz val="10"/>
        <rFont val="新細明體"/>
        <family val="1"/>
      </rPr>
      <t xml:space="preserve">減資
</t>
    </r>
    <r>
      <rPr>
        <sz val="10"/>
        <rFont val="Times New Roman"/>
        <family val="1"/>
      </rPr>
      <t>Capital Decrease</t>
    </r>
  </si>
  <si>
    <r>
      <rPr>
        <sz val="10"/>
        <rFont val="新細明體"/>
        <family val="1"/>
      </rPr>
      <t>終止上櫃</t>
    </r>
    <r>
      <rPr>
        <sz val="10"/>
        <rFont val="Times New Roman"/>
        <family val="1"/>
      </rPr>
      <t xml:space="preserve"> 
Delisting</t>
    </r>
  </si>
  <si>
    <r>
      <rPr>
        <sz val="10"/>
        <rFont val="新細明體"/>
        <family val="1"/>
      </rPr>
      <t>資本變動
合計數</t>
    </r>
    <r>
      <rPr>
        <sz val="10"/>
        <rFont val="Times New Roman"/>
        <family val="1"/>
      </rPr>
      <t xml:space="preserve"> 
Total Change in Capital</t>
    </r>
  </si>
  <si>
    <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Yr/Mo</t>
    </r>
  </si>
  <si>
    <r>
      <rPr>
        <sz val="10"/>
        <rFont val="新細明體"/>
        <family val="1"/>
      </rPr>
      <t xml:space="preserve">家數
</t>
    </r>
    <r>
      <rPr>
        <sz val="10"/>
        <rFont val="Times New Roman"/>
        <family val="1"/>
      </rPr>
      <t>No.</t>
    </r>
  </si>
  <si>
    <r>
      <rPr>
        <sz val="10"/>
        <rFont val="新細明體"/>
        <family val="1"/>
      </rPr>
      <t xml:space="preserve">面額
</t>
    </r>
    <r>
      <rPr>
        <sz val="10"/>
        <rFont val="Times New Roman"/>
        <family val="1"/>
      </rPr>
      <t>Par Value</t>
    </r>
  </si>
  <si>
    <r>
      <rPr>
        <sz val="10"/>
        <rFont val="新細明體"/>
        <family val="1"/>
      </rPr>
      <t>現金增資</t>
    </r>
    <r>
      <rPr>
        <sz val="10"/>
        <rFont val="Times New Roman"/>
        <family val="1"/>
      </rPr>
      <t xml:space="preserve"> 
Cash Offering</t>
    </r>
  </si>
  <si>
    <r>
      <rPr>
        <sz val="10"/>
        <rFont val="新細明體"/>
        <family val="1"/>
      </rPr>
      <t>資本公積轉增資</t>
    </r>
    <r>
      <rPr>
        <sz val="10"/>
        <rFont val="Times New Roman"/>
        <family val="1"/>
      </rPr>
      <t xml:space="preserve"> Capitalization of Capital Reserve</t>
    </r>
  </si>
  <si>
    <r>
      <rPr>
        <sz val="10"/>
        <rFont val="新細明體"/>
        <family val="1"/>
      </rPr>
      <t>合併增資</t>
    </r>
    <r>
      <rPr>
        <sz val="10"/>
        <rFont val="Times New Roman"/>
        <family val="1"/>
      </rPr>
      <t xml:space="preserve"> 
Capital Increased by Acquisition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</si>
  <si>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
Others</t>
    </r>
  </si>
  <si>
    <r>
      <rPr>
        <sz val="10"/>
        <rFont val="新細明體"/>
        <family val="1"/>
      </rPr>
      <t>盈餘轉增資</t>
    </r>
    <r>
      <rPr>
        <sz val="10"/>
        <rFont val="Times New Roman"/>
        <family val="1"/>
      </rPr>
      <t xml:space="preserve"> 
Capitalization of Earnings</t>
    </r>
  </si>
  <si>
    <r>
      <rPr>
        <sz val="10"/>
        <rFont val="細明體"/>
        <family val="3"/>
      </rPr>
      <t>單位：十億新臺幣</t>
    </r>
    <r>
      <rPr>
        <sz val="10"/>
        <rFont val="Times New Roman"/>
        <family val="1"/>
      </rPr>
      <t xml:space="preserve">
Unit:NT$Billion</t>
    </r>
  </si>
  <si>
    <t>總承銷金額
Total Amount Raised</t>
  </si>
  <si>
    <t>面額
Par Value</t>
  </si>
  <si>
    <r>
      <rPr>
        <sz val="10"/>
        <rFont val="細明體"/>
        <family val="3"/>
      </rPr>
      <t xml:space="preserve">募集金額
</t>
    </r>
    <r>
      <rPr>
        <sz val="10"/>
        <rFont val="Times New Roman"/>
        <family val="1"/>
      </rPr>
      <t>Amount Raised</t>
    </r>
  </si>
  <si>
    <t>註：1.上表現金增資面額係以「除權基準日」為統計基準日，核算股票面額。其他項包括債券換股權利證書、可轉換公司債、員工認股權憑證及私募股份等。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</si>
  <si>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</si>
  <si>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</si>
  <si>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</si>
  <si>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</si>
  <si>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</si>
  <si>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</si>
  <si>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</si>
  <si>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</si>
  <si>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</si>
  <si>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</si>
  <si>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</si>
  <si>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2016/01</t>
  </si>
  <si>
    <r>
      <rPr>
        <sz val="10"/>
        <rFont val="新細明體"/>
        <family val="1"/>
      </rPr>
      <t>　　　　　　　　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>(Capital Increase)</t>
    </r>
  </si>
  <si>
    <t xml:space="preserve">             includes:Certificate of Entitlement,Convertible Bond, employee stock option, and private placement.</t>
  </si>
  <si>
    <t xml:space="preserve">    2.減資包括上櫃公司買回庫藏股辦理減資。</t>
  </si>
  <si>
    <t xml:space="preserve">          2.Capital decrease includes the reduction by the treasury stocks.</t>
  </si>
  <si>
    <t>上櫃公司資本變動統計表 Capital Change of TPEx Listed Companies in 2016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</si>
</sst>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8"/>
      <name val="細明體"/>
      <family val="3"/>
    </font>
    <font>
      <sz val="8.5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" fontId="3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3" fillId="33" borderId="0" xfId="33" applyFont="1" applyFill="1" applyBorder="1" applyAlignment="1">
      <alignment horizontal="left" vertical="center"/>
      <protection/>
    </xf>
    <xf numFmtId="176" fontId="14" fillId="0" borderId="0" xfId="34" applyNumberFormat="1" applyFont="1" applyFill="1" applyAlignment="1">
      <alignment vertical="center"/>
    </xf>
    <xf numFmtId="0" fontId="14" fillId="0" borderId="0" xfId="33" applyFont="1" applyFill="1" applyAlignment="1">
      <alignment vertical="center"/>
      <protection/>
    </xf>
    <xf numFmtId="177" fontId="14" fillId="0" borderId="0" xfId="33" applyNumberFormat="1" applyFont="1" applyFill="1" applyAlignment="1">
      <alignment vertical="center"/>
      <protection/>
    </xf>
    <xf numFmtId="0" fontId="14" fillId="0" borderId="0" xfId="33" applyFont="1" applyAlignment="1">
      <alignment horizontal="left" vertical="center"/>
      <protection/>
    </xf>
    <xf numFmtId="176" fontId="14" fillId="0" borderId="0" xfId="34" applyNumberFormat="1" applyFont="1" applyAlignment="1">
      <alignment vertical="center"/>
    </xf>
    <xf numFmtId="0" fontId="14" fillId="0" borderId="0" xfId="33" applyFont="1" applyAlignment="1">
      <alignment vertical="center"/>
      <protection/>
    </xf>
    <xf numFmtId="177" fontId="14" fillId="0" borderId="0" xfId="33" applyNumberFormat="1" applyFont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176" fontId="11" fillId="0" borderId="10" xfId="34" applyNumberFormat="1" applyFont="1" applyBorder="1" applyAlignment="1">
      <alignment horizontal="right" vertical="center"/>
    </xf>
    <xf numFmtId="43" fontId="11" fillId="0" borderId="10" xfId="34" applyNumberFormat="1" applyFont="1" applyBorder="1" applyAlignment="1">
      <alignment horizontal="right" vertical="center"/>
    </xf>
    <xf numFmtId="176" fontId="11" fillId="0" borderId="10" xfId="34" applyNumberFormat="1" applyFont="1" applyFill="1" applyBorder="1" applyAlignment="1">
      <alignment horizontal="right" vertical="center"/>
    </xf>
    <xf numFmtId="43" fontId="11" fillId="0" borderId="10" xfId="34" applyNumberFormat="1" applyFont="1" applyFill="1" applyBorder="1" applyAlignment="1">
      <alignment horizontal="right" vertical="center"/>
    </xf>
    <xf numFmtId="176" fontId="11" fillId="0" borderId="10" xfId="34" applyNumberFormat="1" applyFont="1" applyBorder="1" applyAlignment="1">
      <alignment vertical="center"/>
    </xf>
    <xf numFmtId="43" fontId="11" fillId="0" borderId="10" xfId="34" applyNumberFormat="1" applyFont="1" applyBorder="1" applyAlignment="1">
      <alignment vertical="center"/>
    </xf>
    <xf numFmtId="176" fontId="12" fillId="0" borderId="10" xfId="34" applyNumberFormat="1" applyFont="1" applyBorder="1" applyAlignment="1">
      <alignment horizontal="right" vertical="center"/>
    </xf>
    <xf numFmtId="43" fontId="12" fillId="0" borderId="10" xfId="34" applyNumberFormat="1" applyFont="1" applyBorder="1" applyAlignment="1">
      <alignment horizontal="right" vertical="center"/>
    </xf>
    <xf numFmtId="190" fontId="12" fillId="0" borderId="10" xfId="34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176" fontId="11" fillId="0" borderId="10" xfId="34" applyNumberFormat="1" applyFont="1" applyFill="1" applyBorder="1" applyAlignment="1">
      <alignment vertical="center"/>
    </xf>
    <xf numFmtId="43" fontId="11" fillId="0" borderId="10" xfId="34" applyNumberFormat="1" applyFont="1" applyFill="1" applyBorder="1" applyAlignment="1">
      <alignment vertical="center"/>
    </xf>
    <xf numFmtId="49" fontId="11" fillId="0" borderId="10" xfId="34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3" fillId="0" borderId="12" xfId="33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0" fontId="15" fillId="0" borderId="0" xfId="33" applyFont="1" applyFill="1" applyBorder="1" applyAlignment="1">
      <alignment vertical="center"/>
      <protection/>
    </xf>
    <xf numFmtId="176" fontId="14" fillId="0" borderId="0" xfId="34" applyNumberFormat="1" applyFont="1" applyFill="1" applyAlignment="1">
      <alignment horizontal="left" vertical="center"/>
    </xf>
    <xf numFmtId="176" fontId="10" fillId="0" borderId="10" xfId="34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34" applyNumberFormat="1" applyFont="1" applyBorder="1" applyAlignment="1">
      <alignment horizontal="center" vertical="center"/>
    </xf>
    <xf numFmtId="176" fontId="10" fillId="0" borderId="16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t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view="pageBreakPreview" zoomScaleNormal="142"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2.875" style="4" customWidth="1"/>
    <col min="2" max="2" width="8.375" style="4" bestFit="1" customWidth="1"/>
    <col min="3" max="4" width="10.625" style="4" bestFit="1" customWidth="1"/>
    <col min="5" max="5" width="8.375" style="4" customWidth="1"/>
    <col min="6" max="7" width="10.625" style="4" bestFit="1" customWidth="1"/>
    <col min="8" max="8" width="8.375" style="4" customWidth="1"/>
    <col min="9" max="9" width="10.625" style="4" bestFit="1" customWidth="1"/>
    <col min="10" max="10" width="8.375" style="4" customWidth="1"/>
    <col min="11" max="11" width="10.625" style="4" bestFit="1" customWidth="1"/>
    <col min="12" max="12" width="7.25390625" style="4" customWidth="1"/>
    <col min="13" max="13" width="10.625" style="4" bestFit="1" customWidth="1"/>
    <col min="14" max="14" width="7.125" style="4" customWidth="1"/>
    <col min="15" max="15" width="10.625" style="4" bestFit="1" customWidth="1"/>
    <col min="16" max="16" width="6.875" style="4" customWidth="1"/>
    <col min="17" max="17" width="10.625" style="4" bestFit="1" customWidth="1"/>
    <col min="18" max="18" width="6.50390625" style="4" customWidth="1"/>
    <col min="19" max="19" width="10.625" style="4" bestFit="1" customWidth="1"/>
    <col min="20" max="20" width="14.625" style="4" customWidth="1"/>
    <col min="21" max="16384" width="9.00390625" style="4" customWidth="1"/>
  </cols>
  <sheetData>
    <row r="1" spans="1:20" s="1" customFormat="1" ht="21">
      <c r="A1" s="5" t="s">
        <v>34</v>
      </c>
      <c r="T1" s="2"/>
    </row>
    <row r="2" spans="1:20" s="1" customFormat="1" ht="33" customHeight="1">
      <c r="A2" s="5"/>
      <c r="S2" s="33" t="s">
        <v>13</v>
      </c>
      <c r="T2" s="33"/>
    </row>
    <row r="3" spans="1:20" s="3" customFormat="1" ht="30.75" customHeight="1">
      <c r="A3" s="29"/>
      <c r="B3" s="38" t="s">
        <v>1</v>
      </c>
      <c r="C3" s="38"/>
      <c r="D3" s="38"/>
      <c r="E3" s="45" t="s">
        <v>30</v>
      </c>
      <c r="F3" s="46"/>
      <c r="G3" s="47"/>
      <c r="H3" s="47"/>
      <c r="I3" s="47"/>
      <c r="J3" s="47"/>
      <c r="K3" s="48"/>
      <c r="L3" s="48"/>
      <c r="M3" s="48"/>
      <c r="N3" s="48"/>
      <c r="O3" s="49"/>
      <c r="P3" s="38" t="s">
        <v>2</v>
      </c>
      <c r="Q3" s="39"/>
      <c r="R3" s="38" t="s">
        <v>3</v>
      </c>
      <c r="S3" s="39"/>
      <c r="T3" s="40" t="s">
        <v>4</v>
      </c>
    </row>
    <row r="4" spans="1:20" s="3" customFormat="1" ht="39.75" customHeight="1">
      <c r="A4" s="43" t="s">
        <v>5</v>
      </c>
      <c r="B4" s="38" t="s">
        <v>6</v>
      </c>
      <c r="C4" s="38" t="s">
        <v>14</v>
      </c>
      <c r="D4" s="41" t="s">
        <v>15</v>
      </c>
      <c r="E4" s="40" t="s">
        <v>8</v>
      </c>
      <c r="F4" s="40"/>
      <c r="G4" s="40"/>
      <c r="H4" s="40" t="s">
        <v>12</v>
      </c>
      <c r="I4" s="40"/>
      <c r="J4" s="40" t="s">
        <v>9</v>
      </c>
      <c r="K4" s="50"/>
      <c r="L4" s="40" t="s">
        <v>10</v>
      </c>
      <c r="M4" s="40"/>
      <c r="N4" s="40" t="s">
        <v>11</v>
      </c>
      <c r="O4" s="39"/>
      <c r="P4" s="39"/>
      <c r="Q4" s="39"/>
      <c r="R4" s="39"/>
      <c r="S4" s="39"/>
      <c r="T4" s="40"/>
    </row>
    <row r="5" spans="1:20" s="9" customFormat="1" ht="39" customHeight="1">
      <c r="A5" s="44"/>
      <c r="B5" s="39"/>
      <c r="C5" s="39"/>
      <c r="D5" s="42"/>
      <c r="E5" s="19" t="s">
        <v>6</v>
      </c>
      <c r="F5" s="19" t="s">
        <v>16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9" t="s">
        <v>6</v>
      </c>
      <c r="O5" s="19" t="s">
        <v>7</v>
      </c>
      <c r="P5" s="19" t="s">
        <v>6</v>
      </c>
      <c r="Q5" s="19" t="s">
        <v>7</v>
      </c>
      <c r="R5" s="19" t="s">
        <v>6</v>
      </c>
      <c r="S5" s="19" t="s">
        <v>7</v>
      </c>
      <c r="T5" s="40"/>
    </row>
    <row r="6" spans="1:20" s="6" customFormat="1" ht="16.5">
      <c r="A6" s="8" t="s">
        <v>29</v>
      </c>
      <c r="B6" s="24">
        <v>7</v>
      </c>
      <c r="C6" s="21">
        <v>12.846205999999999</v>
      </c>
      <c r="D6" s="21">
        <v>4.6266</v>
      </c>
      <c r="E6" s="24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4">
        <v>61</v>
      </c>
      <c r="O6" s="25">
        <v>0.9821</v>
      </c>
      <c r="P6" s="26">
        <v>38</v>
      </c>
      <c r="Q6" s="27">
        <v>0.7421</v>
      </c>
      <c r="R6" s="26">
        <v>1</v>
      </c>
      <c r="S6" s="27">
        <v>0.4164</v>
      </c>
      <c r="T6" s="28">
        <v>4.4502</v>
      </c>
    </row>
    <row r="7" spans="1:20" s="6" customFormat="1" ht="16.5">
      <c r="A7" s="8" t="s">
        <v>18</v>
      </c>
      <c r="B7" s="24">
        <v>0</v>
      </c>
      <c r="C7" s="21">
        <v>0</v>
      </c>
      <c r="D7" s="21">
        <v>0</v>
      </c>
      <c r="E7" s="24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4">
        <v>53</v>
      </c>
      <c r="O7" s="25">
        <v>0.7438</v>
      </c>
      <c r="P7" s="26">
        <v>12</v>
      </c>
      <c r="Q7" s="27">
        <v>0.6286</v>
      </c>
      <c r="R7" s="26">
        <v>0</v>
      </c>
      <c r="S7" s="27">
        <v>0</v>
      </c>
      <c r="T7" s="28">
        <v>0.11519999999999997</v>
      </c>
    </row>
    <row r="8" spans="1:20" s="6" customFormat="1" ht="16.5">
      <c r="A8" s="8" t="s">
        <v>19</v>
      </c>
      <c r="B8" s="24">
        <v>8</v>
      </c>
      <c r="C8" s="21">
        <v>13.4264</v>
      </c>
      <c r="D8" s="21">
        <v>2.5945</v>
      </c>
      <c r="E8" s="24">
        <v>1</v>
      </c>
      <c r="F8" s="21">
        <v>3.04</v>
      </c>
      <c r="G8" s="21">
        <v>0.36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4">
        <v>58</v>
      </c>
      <c r="O8" s="25">
        <v>0.1965</v>
      </c>
      <c r="P8" s="26">
        <v>11</v>
      </c>
      <c r="Q8" s="27">
        <v>0.284</v>
      </c>
      <c r="R8" s="26">
        <v>4</v>
      </c>
      <c r="S8" s="27">
        <v>2.0398</v>
      </c>
      <c r="T8" s="28">
        <v>0.8271999999999997</v>
      </c>
    </row>
    <row r="9" spans="1:20" s="6" customFormat="1" ht="16.5">
      <c r="A9" s="8" t="s">
        <v>20</v>
      </c>
      <c r="B9" s="24">
        <v>0</v>
      </c>
      <c r="C9" s="21">
        <v>0</v>
      </c>
      <c r="D9" s="21">
        <v>0</v>
      </c>
      <c r="E9" s="24">
        <v>5</v>
      </c>
      <c r="F9" s="21">
        <v>13.73</v>
      </c>
      <c r="G9" s="21">
        <v>1.085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4">
        <v>43</v>
      </c>
      <c r="O9" s="25">
        <v>0.091</v>
      </c>
      <c r="P9" s="26">
        <v>11</v>
      </c>
      <c r="Q9" s="27">
        <v>0.1723</v>
      </c>
      <c r="R9" s="26">
        <v>1</v>
      </c>
      <c r="S9" s="27">
        <v>0.4875</v>
      </c>
      <c r="T9" s="28">
        <v>0.5161999999999999</v>
      </c>
    </row>
    <row r="10" spans="1:20" s="6" customFormat="1" ht="16.5">
      <c r="A10" s="8" t="s">
        <v>21</v>
      </c>
      <c r="B10" s="24">
        <v>2</v>
      </c>
      <c r="C10" s="21">
        <v>13.54</v>
      </c>
      <c r="D10" s="21">
        <v>0.5376</v>
      </c>
      <c r="E10" s="24">
        <v>1</v>
      </c>
      <c r="F10" s="21">
        <v>3.52</v>
      </c>
      <c r="G10" s="21">
        <v>0.118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4">
        <v>71</v>
      </c>
      <c r="O10" s="25">
        <v>0.9676</v>
      </c>
      <c r="P10" s="26">
        <v>22</v>
      </c>
      <c r="Q10" s="27">
        <v>0.5829</v>
      </c>
      <c r="R10" s="26">
        <v>3</v>
      </c>
      <c r="S10" s="27">
        <v>4.9166</v>
      </c>
      <c r="T10" s="28">
        <v>-3.8763</v>
      </c>
    </row>
    <row r="11" spans="1:20" s="6" customFormat="1" ht="16.5">
      <c r="A11" s="8" t="s">
        <v>22</v>
      </c>
      <c r="B11" s="24">
        <v>2</v>
      </c>
      <c r="C11" s="21">
        <v>7.62822</v>
      </c>
      <c r="D11" s="21">
        <v>0.4456</v>
      </c>
      <c r="E11" s="24">
        <v>2</v>
      </c>
      <c r="F11" s="21">
        <v>9.3</v>
      </c>
      <c r="G11" s="21">
        <v>0.35</v>
      </c>
      <c r="H11" s="20">
        <v>1</v>
      </c>
      <c r="I11" s="21">
        <v>0.04571</v>
      </c>
      <c r="J11" s="20">
        <v>0</v>
      </c>
      <c r="K11" s="20">
        <v>0</v>
      </c>
      <c r="L11" s="20">
        <v>0</v>
      </c>
      <c r="M11" s="20">
        <v>0</v>
      </c>
      <c r="N11" s="24">
        <v>49</v>
      </c>
      <c r="O11" s="25">
        <v>0.1977</v>
      </c>
      <c r="P11" s="26">
        <v>9</v>
      </c>
      <c r="Q11" s="27">
        <v>0.0078</v>
      </c>
      <c r="R11" s="26">
        <v>1</v>
      </c>
      <c r="S11" s="27">
        <v>3.6524</v>
      </c>
      <c r="T11" s="28">
        <v>-3.32119</v>
      </c>
    </row>
    <row r="12" spans="1:20" s="6" customFormat="1" ht="16.5">
      <c r="A12" s="8" t="s">
        <v>23</v>
      </c>
      <c r="B12" s="24">
        <v>2</v>
      </c>
      <c r="C12" s="25">
        <v>39.72</v>
      </c>
      <c r="D12" s="25">
        <v>2.6856</v>
      </c>
      <c r="E12" s="24">
        <v>2</v>
      </c>
      <c r="F12" s="21">
        <v>3.6</v>
      </c>
      <c r="G12" s="21">
        <v>0.34</v>
      </c>
      <c r="H12" s="20">
        <v>22</v>
      </c>
      <c r="I12" s="21">
        <v>0.9592</v>
      </c>
      <c r="J12" s="20">
        <v>2</v>
      </c>
      <c r="K12" s="21">
        <v>0.0567</v>
      </c>
      <c r="L12" s="20">
        <v>0</v>
      </c>
      <c r="M12" s="20">
        <v>0</v>
      </c>
      <c r="N12" s="24">
        <v>21</v>
      </c>
      <c r="O12" s="25">
        <v>0.6684</v>
      </c>
      <c r="P12" s="26">
        <v>10</v>
      </c>
      <c r="Q12" s="27">
        <v>0.2067</v>
      </c>
      <c r="R12" s="26">
        <v>0</v>
      </c>
      <c r="S12" s="27">
        <v>0</v>
      </c>
      <c r="T12" s="28">
        <v>4.5032000000000005</v>
      </c>
    </row>
    <row r="13" spans="1:20" s="6" customFormat="1" ht="16.5">
      <c r="A13" s="8" t="s">
        <v>24</v>
      </c>
      <c r="B13" s="30">
        <v>1</v>
      </c>
      <c r="C13" s="23">
        <v>1.4112</v>
      </c>
      <c r="D13" s="23">
        <v>0.2117</v>
      </c>
      <c r="E13" s="30">
        <v>3</v>
      </c>
      <c r="F13" s="23">
        <v>7.2</v>
      </c>
      <c r="G13" s="23">
        <v>0.435</v>
      </c>
      <c r="H13" s="22">
        <v>40</v>
      </c>
      <c r="I13" s="23">
        <v>1.7483</v>
      </c>
      <c r="J13" s="22">
        <v>6</v>
      </c>
      <c r="K13" s="23">
        <v>0.3366</v>
      </c>
      <c r="L13" s="22">
        <v>0</v>
      </c>
      <c r="M13" s="23">
        <v>0</v>
      </c>
      <c r="N13" s="30">
        <v>45</v>
      </c>
      <c r="O13" s="31">
        <v>0.3076</v>
      </c>
      <c r="P13" s="22">
        <v>8</v>
      </c>
      <c r="Q13" s="23">
        <v>1.204</v>
      </c>
      <c r="R13" s="26">
        <v>0</v>
      </c>
      <c r="S13" s="27">
        <v>0</v>
      </c>
      <c r="T13" s="28">
        <v>1.8352000000000002</v>
      </c>
    </row>
    <row r="14" spans="1:20" s="6" customFormat="1" ht="16.5">
      <c r="A14" s="8" t="s">
        <v>25</v>
      </c>
      <c r="B14" s="24">
        <v>8</v>
      </c>
      <c r="C14" s="21">
        <v>18.183428</v>
      </c>
      <c r="D14" s="21">
        <v>8.7468</v>
      </c>
      <c r="E14" s="24">
        <v>3</v>
      </c>
      <c r="F14" s="21">
        <v>9.11</v>
      </c>
      <c r="G14" s="21">
        <v>0.285</v>
      </c>
      <c r="H14" s="20">
        <v>11</v>
      </c>
      <c r="I14" s="21">
        <v>2.2231</v>
      </c>
      <c r="J14" s="20">
        <v>4</v>
      </c>
      <c r="K14" s="21">
        <v>0.3514</v>
      </c>
      <c r="L14" s="20">
        <v>0</v>
      </c>
      <c r="M14" s="20">
        <v>0</v>
      </c>
      <c r="N14" s="24">
        <v>41</v>
      </c>
      <c r="O14" s="25">
        <v>0.5338</v>
      </c>
      <c r="P14" s="26">
        <v>22</v>
      </c>
      <c r="Q14" s="27">
        <v>2.9183</v>
      </c>
      <c r="R14" s="26">
        <v>2</v>
      </c>
      <c r="S14" s="27">
        <v>1.8681</v>
      </c>
      <c r="T14" s="28">
        <v>7.3537</v>
      </c>
    </row>
    <row r="15" spans="1:20" s="6" customFormat="1" ht="16.5">
      <c r="A15" s="8" t="s">
        <v>26</v>
      </c>
      <c r="B15" s="24">
        <v>2</v>
      </c>
      <c r="C15" s="21">
        <v>3.68394</v>
      </c>
      <c r="D15" s="21">
        <v>0.4992</v>
      </c>
      <c r="E15" s="24">
        <v>2</v>
      </c>
      <c r="F15" s="21">
        <v>7.05</v>
      </c>
      <c r="G15" s="21">
        <v>0.22</v>
      </c>
      <c r="H15" s="20">
        <v>0</v>
      </c>
      <c r="I15" s="21">
        <v>0</v>
      </c>
      <c r="J15" s="20">
        <v>1</v>
      </c>
      <c r="K15" s="21">
        <v>0.0131</v>
      </c>
      <c r="L15" s="20">
        <v>0</v>
      </c>
      <c r="M15" s="20">
        <v>0</v>
      </c>
      <c r="N15" s="24">
        <v>71</v>
      </c>
      <c r="O15" s="25">
        <v>0.9801</v>
      </c>
      <c r="P15" s="26">
        <v>26</v>
      </c>
      <c r="Q15" s="27">
        <v>4.7134</v>
      </c>
      <c r="R15" s="26">
        <v>1</v>
      </c>
      <c r="S15" s="27">
        <v>0.3556</v>
      </c>
      <c r="T15" s="28">
        <v>-3.3566000000000003</v>
      </c>
    </row>
    <row r="16" spans="1:20" s="6" customFormat="1" ht="16.5">
      <c r="A16" s="8" t="s">
        <v>27</v>
      </c>
      <c r="B16" s="24">
        <v>0</v>
      </c>
      <c r="C16" s="21">
        <v>0</v>
      </c>
      <c r="D16" s="21">
        <v>0</v>
      </c>
      <c r="E16" s="24">
        <v>3</v>
      </c>
      <c r="F16" s="21">
        <v>7.74</v>
      </c>
      <c r="G16" s="21">
        <v>0.295</v>
      </c>
      <c r="H16" s="20">
        <v>1</v>
      </c>
      <c r="I16" s="21">
        <v>0.0487</v>
      </c>
      <c r="J16" s="20">
        <v>0</v>
      </c>
      <c r="K16" s="20">
        <v>0</v>
      </c>
      <c r="L16" s="20">
        <v>0</v>
      </c>
      <c r="M16" s="20">
        <v>0</v>
      </c>
      <c r="N16" s="24">
        <v>75</v>
      </c>
      <c r="O16" s="25">
        <v>0.6534</v>
      </c>
      <c r="P16" s="26">
        <v>13</v>
      </c>
      <c r="Q16" s="27">
        <v>1.5689</v>
      </c>
      <c r="R16" s="26">
        <v>2</v>
      </c>
      <c r="S16" s="27">
        <v>1.7139</v>
      </c>
      <c r="T16" s="28">
        <v>-2.2857</v>
      </c>
    </row>
    <row r="17" spans="1:20" s="6" customFormat="1" ht="16.5">
      <c r="A17" s="8" t="s">
        <v>28</v>
      </c>
      <c r="B17" s="24">
        <v>4</v>
      </c>
      <c r="C17" s="21">
        <v>15.615946</v>
      </c>
      <c r="D17" s="21">
        <v>2.0986</v>
      </c>
      <c r="E17" s="24">
        <v>2</v>
      </c>
      <c r="F17" s="21">
        <v>11.29</v>
      </c>
      <c r="G17" s="21">
        <v>0.48</v>
      </c>
      <c r="H17" s="20">
        <v>0</v>
      </c>
      <c r="I17" s="21">
        <v>0</v>
      </c>
      <c r="J17" s="20">
        <v>0</v>
      </c>
      <c r="K17" s="20">
        <v>0</v>
      </c>
      <c r="L17" s="20">
        <v>0</v>
      </c>
      <c r="M17" s="20">
        <v>0</v>
      </c>
      <c r="N17" s="24">
        <v>67</v>
      </c>
      <c r="O17" s="25">
        <v>0.9607</v>
      </c>
      <c r="P17" s="26">
        <v>10</v>
      </c>
      <c r="Q17" s="27">
        <v>0.0408</v>
      </c>
      <c r="R17" s="26">
        <v>1</v>
      </c>
      <c r="S17" s="27">
        <v>1.1897</v>
      </c>
      <c r="T17" s="28">
        <v>2.3087999999999997</v>
      </c>
    </row>
    <row r="18" spans="1:20" s="6" customFormat="1" ht="16.5">
      <c r="A18" s="32">
        <v>2016</v>
      </c>
      <c r="B18" s="24">
        <f aca="true" t="shared" si="0" ref="B18:R18">SUM(B6:B17)</f>
        <v>36</v>
      </c>
      <c r="C18" s="21">
        <f>SUM(C6:C17)</f>
        <v>126.05533999999999</v>
      </c>
      <c r="D18" s="21">
        <f>SUM(D6:D17)</f>
        <v>22.4462</v>
      </c>
      <c r="E18" s="24">
        <f t="shared" si="0"/>
        <v>24</v>
      </c>
      <c r="F18" s="21">
        <f>SUM(F6:F17)</f>
        <v>75.57999999999998</v>
      </c>
      <c r="G18" s="21">
        <f>SUM(G6:G17)</f>
        <v>3.968</v>
      </c>
      <c r="H18" s="20">
        <f t="shared" si="0"/>
        <v>75</v>
      </c>
      <c r="I18" s="21">
        <f>SUM(I6:I17)</f>
        <v>5.02501</v>
      </c>
      <c r="J18" s="20">
        <f t="shared" si="0"/>
        <v>13</v>
      </c>
      <c r="K18" s="21">
        <f>SUM(K6:K17)</f>
        <v>0.7577999999999999</v>
      </c>
      <c r="L18" s="20">
        <f t="shared" si="0"/>
        <v>0</v>
      </c>
      <c r="M18" s="20">
        <f t="shared" si="0"/>
        <v>0</v>
      </c>
      <c r="N18" s="24">
        <f t="shared" si="0"/>
        <v>655</v>
      </c>
      <c r="O18" s="25">
        <f>SUM(O6:O17)</f>
        <v>7.282700000000001</v>
      </c>
      <c r="P18" s="26">
        <f t="shared" si="0"/>
        <v>192</v>
      </c>
      <c r="Q18" s="27">
        <f>SUM(Q6:Q17)</f>
        <v>13.0698</v>
      </c>
      <c r="R18" s="26">
        <f t="shared" si="0"/>
        <v>16</v>
      </c>
      <c r="S18" s="27">
        <f>SUM(S6:S17)</f>
        <v>16.64</v>
      </c>
      <c r="T18" s="28">
        <f>SUM(T6:T17)</f>
        <v>9.069909999999998</v>
      </c>
    </row>
    <row r="19" spans="1:11" s="7" customFormat="1" ht="16.5">
      <c r="A19" s="34" t="s">
        <v>17</v>
      </c>
      <c r="B19" s="34"/>
      <c r="C19" s="34"/>
      <c r="D19" s="34"/>
      <c r="E19" s="34"/>
      <c r="F19" s="34"/>
      <c r="G19" s="34"/>
      <c r="H19" s="34"/>
      <c r="I19" s="35"/>
      <c r="J19" s="35"/>
      <c r="K19" s="36"/>
    </row>
    <row r="20" spans="1:11" s="7" customFormat="1" ht="16.5">
      <c r="A20" s="10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="7" customFormat="1" ht="16.5"/>
    <row r="22" spans="1:11" s="7" customFormat="1" ht="16.5" customHeight="1">
      <c r="A22" s="37" t="s">
        <v>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s="7" customFormat="1" ht="16.5">
      <c r="A23" s="11" t="s">
        <v>31</v>
      </c>
      <c r="B23" s="12"/>
      <c r="C23" s="11"/>
      <c r="D23" s="11"/>
      <c r="E23" s="12"/>
      <c r="F23" s="11"/>
      <c r="G23" s="11"/>
      <c r="H23" s="12"/>
      <c r="I23" s="11"/>
      <c r="J23" s="12"/>
      <c r="K23" s="13"/>
    </row>
    <row r="24" spans="1:11" s="7" customFormat="1" ht="16.5">
      <c r="A24" s="14" t="s">
        <v>33</v>
      </c>
      <c r="B24" s="15"/>
      <c r="C24" s="16"/>
      <c r="D24" s="16"/>
      <c r="E24" s="15"/>
      <c r="F24" s="16"/>
      <c r="G24" s="16"/>
      <c r="H24" s="15"/>
      <c r="I24" s="16"/>
      <c r="J24" s="17"/>
      <c r="K24" s="18"/>
    </row>
  </sheetData>
  <sheetProtection/>
  <mergeCells count="17">
    <mergeCell ref="C4:C5"/>
    <mergeCell ref="A4:A5"/>
    <mergeCell ref="E3:O3"/>
    <mergeCell ref="T3:T5"/>
    <mergeCell ref="E4:G4"/>
    <mergeCell ref="H4:I4"/>
    <mergeCell ref="J4:K4"/>
    <mergeCell ref="S2:T2"/>
    <mergeCell ref="A19:K19"/>
    <mergeCell ref="A22:K22"/>
    <mergeCell ref="P3:Q4"/>
    <mergeCell ref="R3:S4"/>
    <mergeCell ref="B3:D3"/>
    <mergeCell ref="L4:M4"/>
    <mergeCell ref="N4:O4"/>
    <mergeCell ref="B4:B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2017-02-23T03:37:15Z</cp:lastPrinted>
  <dcterms:created xsi:type="dcterms:W3CDTF">2003-03-28T03:41:38Z</dcterms:created>
  <dcterms:modified xsi:type="dcterms:W3CDTF">2017-02-23T03:37:18Z</dcterms:modified>
  <cp:category/>
  <cp:version/>
  <cp:contentType/>
  <cp:contentStatus/>
</cp:coreProperties>
</file>