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'BDmys008'!$A$2:$H$53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<sst xmlns="http://schemas.openxmlformats.org/spreadsheetml/2006/main" count="112" uniqueCount="112">
  <si>
    <t>月份 Month：2024/02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</si>
  <si>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</si>
  <si>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</si>
  <si>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</si>
  <si>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</si>
  <si>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</si>
  <si>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</si>
  <si>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</si>
  <si>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</si>
  <si>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</si>
  <si>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</si>
  <si>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</si>
  <si>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</si>
  <si>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</si>
  <si>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</si>
  <si>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</si>
  <si>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</si>
  <si>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</si>
  <si>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</si>
  <si>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</si>
  <si>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</si>
  <si>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</si>
  <si>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A02109</t>
  </si>
  <si>
    <t>102央債甲9</t>
  </si>
  <si>
    <t>A03105</t>
  </si>
  <si>
    <t>103央債甲5</t>
  </si>
  <si>
    <t>A03106</t>
  </si>
  <si>
    <t>103央債甲6</t>
  </si>
  <si>
    <t>A03112</t>
  </si>
  <si>
    <t>103央甲12</t>
  </si>
  <si>
    <t>A03116</t>
  </si>
  <si>
    <t>103央甲16</t>
  </si>
  <si>
    <t>A04104</t>
  </si>
  <si>
    <t>104央債甲4</t>
  </si>
  <si>
    <t>A05104</t>
  </si>
  <si>
    <t>105央債甲4</t>
  </si>
  <si>
    <t>A08102</t>
  </si>
  <si>
    <t>108央債甲2</t>
  </si>
  <si>
    <t>A08103</t>
  </si>
  <si>
    <t>108央債甲3</t>
  </si>
  <si>
    <t>A08107</t>
  </si>
  <si>
    <t>108央債甲7</t>
  </si>
  <si>
    <t>A09101</t>
  </si>
  <si>
    <t>109央債甲1</t>
  </si>
  <si>
    <t>A09107</t>
  </si>
  <si>
    <t>109央債甲7</t>
  </si>
  <si>
    <t>A09112</t>
  </si>
  <si>
    <t>109央甲12</t>
  </si>
  <si>
    <t>A11107</t>
  </si>
  <si>
    <t>111央債甲7</t>
  </si>
  <si>
    <t>A11108</t>
  </si>
  <si>
    <t>111央債甲8</t>
  </si>
  <si>
    <t>A12102</t>
  </si>
  <si>
    <t>112央債甲2</t>
  </si>
  <si>
    <t>A12103</t>
  </si>
  <si>
    <t>112央債甲3</t>
  </si>
  <si>
    <t>A12104</t>
  </si>
  <si>
    <t>112央債甲4</t>
  </si>
  <si>
    <t>A12105</t>
  </si>
  <si>
    <t>112央債甲5</t>
  </si>
  <si>
    <t>A12106</t>
  </si>
  <si>
    <t>112央債甲6</t>
  </si>
  <si>
    <t>A12108</t>
  </si>
  <si>
    <t>112央債甲8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</si>
  <si>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</si>
  <si>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</si>
  <si>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</si>
  <si>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</si>
  <si>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</si>
  <si>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</si>
  <si>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</si>
  <si>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</si>
  <si>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</si>
  <si>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</si>
  <si>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A13104</t>
  </si>
  <si>
    <t>113央債甲4</t>
  </si>
  <si>
    <t>B618BT</t>
  </si>
  <si>
    <t>P09台積3A</t>
  </si>
  <si>
    <t>B618CP</t>
  </si>
  <si>
    <t>P10台積5B</t>
  </si>
  <si>
    <t>B618DK</t>
  </si>
  <si>
    <t>P12台積3A</t>
  </si>
  <si>
    <t>B638BH</t>
  </si>
  <si>
    <t>P12聯電1</t>
  </si>
  <si>
    <t>B644CG</t>
  </si>
  <si>
    <t>P11鴻海2A</t>
  </si>
  <si>
    <t>B644CL</t>
  </si>
  <si>
    <t>P11鴻海3A</t>
  </si>
  <si>
    <t>B6A301</t>
  </si>
  <si>
    <t>P11台達電1</t>
  </si>
  <si>
    <t>B702AK</t>
  </si>
  <si>
    <t>P08台化1A</t>
  </si>
  <si>
    <t>B71891</t>
  </si>
  <si>
    <t>P08中油1A</t>
  </si>
  <si>
    <t>B718A9</t>
  </si>
  <si>
    <t>P12中油1A</t>
  </si>
  <si>
    <t>B86906</t>
  </si>
  <si>
    <t>P11和潤1</t>
  </si>
  <si>
    <t>B903WX</t>
  </si>
  <si>
    <t>P08台電1A</t>
  </si>
  <si>
    <t>B903Y9</t>
  </si>
  <si>
    <t>P11台電3A</t>
  </si>
  <si>
    <t>B903YX</t>
  </si>
  <si>
    <t>P12台電2B</t>
  </si>
  <si>
    <t>B94168</t>
  </si>
  <si>
    <t>P09台灣大1</t>
  </si>
  <si>
    <t>B97868</t>
  </si>
  <si>
    <t>P12富邦金2</t>
  </si>
  <si>
    <t>G107C5</t>
  </si>
  <si>
    <t>P10北富銀4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</si>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</sst>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111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759453860</v>
      </c>
      <c r="D5" s="21">
        <f>C5/C53</f>
        <v>0.012656670303691202</v>
      </c>
      <c r="E5" s="22">
        <v>1.336</v>
      </c>
      <c r="F5" s="22">
        <v>1.3275</v>
      </c>
      <c r="G5" s="22">
        <v>1.3287</v>
      </c>
      <c r="H5" s="22">
        <v>108.4795</v>
      </c>
    </row>
    <row r="6" spans="1:8" s="23" customFormat="1" ht="14.25">
      <c r="A6" s="18" t="s">
        <v>16</v>
      </c>
      <c r="B6" s="19" t="s">
        <v>17</v>
      </c>
      <c r="C6" s="20">
        <v>533570090</v>
      </c>
      <c r="D6" s="21">
        <f>C6/C53</f>
        <v>0.008892206714231254</v>
      </c>
      <c r="E6" s="22">
        <v>1.329</v>
      </c>
      <c r="F6" s="22">
        <v>1.328</v>
      </c>
      <c r="G6" s="22">
        <v>1.3286</v>
      </c>
      <c r="H6" s="22">
        <v>106.714</v>
      </c>
    </row>
    <row r="7" spans="1:8" ht="14.25">
      <c r="A7" s="18" t="s">
        <v>18</v>
      </c>
      <c r="B7" s="19" t="s">
        <v>19</v>
      </c>
      <c r="C7" s="20">
        <v>627297594</v>
      </c>
      <c r="D7" s="21">
        <f>C7/C53</f>
        <v>0.010454221444811328</v>
      </c>
      <c r="E7" s="22">
        <v>1.346</v>
      </c>
      <c r="F7" s="22">
        <v>1.345</v>
      </c>
      <c r="G7" s="22">
        <v>1.3455</v>
      </c>
      <c r="H7" s="22">
        <v>104.5496</v>
      </c>
    </row>
    <row r="8" spans="1:8" ht="14.25">
      <c r="A8" s="18" t="s">
        <v>20</v>
      </c>
      <c r="B8" s="19" t="s">
        <v>21</v>
      </c>
      <c r="C8" s="20">
        <v>1174474102</v>
      </c>
      <c r="D8" s="21">
        <f>C8/C53</f>
        <v>0.019573185774890645</v>
      </c>
      <c r="E8" s="22">
        <v>1.351</v>
      </c>
      <c r="F8" s="22">
        <v>1.3275</v>
      </c>
      <c r="G8" s="22">
        <v>1.3443</v>
      </c>
      <c r="H8" s="22">
        <v>106.7669</v>
      </c>
    </row>
    <row r="9" spans="1:8" ht="14.25">
      <c r="A9" s="18" t="s">
        <v>22</v>
      </c>
      <c r="B9" s="19" t="s">
        <v>23</v>
      </c>
      <c r="C9" s="20">
        <v>358697228</v>
      </c>
      <c r="D9" s="21">
        <f>C9/C53</f>
        <v>0.005977864874692917</v>
      </c>
      <c r="E9" s="22">
        <v>1.36</v>
      </c>
      <c r="F9" s="22">
        <v>1.343</v>
      </c>
      <c r="G9" s="22">
        <v>1.3486</v>
      </c>
      <c r="H9" s="22">
        <v>119.5606</v>
      </c>
    </row>
    <row r="10" spans="1:8" ht="14.25">
      <c r="A10" s="18" t="s">
        <v>24</v>
      </c>
      <c r="B10" s="19" t="s">
        <v>25</v>
      </c>
      <c r="C10" s="20">
        <v>453255620</v>
      </c>
      <c r="D10" s="21">
        <f>C10/C53</f>
        <v>0.007553726760484362</v>
      </c>
      <c r="E10" s="22">
        <v>1.361</v>
      </c>
      <c r="F10" s="22">
        <v>1.36</v>
      </c>
      <c r="G10" s="22">
        <v>1.3605</v>
      </c>
      <c r="H10" s="22">
        <v>113.3139</v>
      </c>
    </row>
    <row r="11" spans="1:8" ht="14.25">
      <c r="A11" s="18" t="s">
        <v>26</v>
      </c>
      <c r="B11" s="19" t="s">
        <v>27</v>
      </c>
      <c r="C11" s="20">
        <v>9902459913</v>
      </c>
      <c r="D11" s="21">
        <f>C11/C53</f>
        <v>0.16502934136691289</v>
      </c>
      <c r="E11" s="22">
        <v>0.73</v>
      </c>
      <c r="F11" s="22">
        <v>0.515</v>
      </c>
      <c r="G11" s="22">
        <v>0.6126</v>
      </c>
      <c r="H11" s="22">
        <v>100.0144</v>
      </c>
    </row>
    <row r="12" spans="1:8" ht="14.25">
      <c r="A12" s="18" t="s">
        <v>28</v>
      </c>
      <c r="B12" s="19" t="s">
        <v>29</v>
      </c>
      <c r="C12" s="20">
        <v>869567442</v>
      </c>
      <c r="D12" s="21">
        <f>C12/C53</f>
        <v>0.014491767044568215</v>
      </c>
      <c r="E12" s="22">
        <v>1.361</v>
      </c>
      <c r="F12" s="22">
        <v>1.339</v>
      </c>
      <c r="G12" s="22">
        <v>1.3528</v>
      </c>
      <c r="H12" s="22">
        <v>115.9357</v>
      </c>
    </row>
    <row r="13" spans="1:8" ht="14.25">
      <c r="A13" s="18" t="s">
        <v>30</v>
      </c>
      <c r="B13" s="19" t="s">
        <v>31</v>
      </c>
      <c r="C13" s="20">
        <v>987490676</v>
      </c>
      <c r="D13" s="21">
        <f>C13/C53</f>
        <v>0.01645701545858382</v>
      </c>
      <c r="E13" s="22">
        <v>1.369</v>
      </c>
      <c r="F13" s="22">
        <v>1.3415</v>
      </c>
      <c r="G13" s="22">
        <v>1.3519</v>
      </c>
      <c r="H13" s="22">
        <v>116.1574</v>
      </c>
    </row>
    <row r="14" spans="1:8" ht="14.25">
      <c r="A14" s="18" t="s">
        <v>32</v>
      </c>
      <c r="B14" s="19" t="s">
        <v>33</v>
      </c>
      <c r="C14" s="20">
        <v>177494115</v>
      </c>
      <c r="D14" s="21">
        <f>C14/C53</f>
        <v>0.0029580263037973778</v>
      </c>
      <c r="E14" s="22">
        <v>1.3635</v>
      </c>
      <c r="F14" s="22">
        <v>1.3635</v>
      </c>
      <c r="G14" s="22">
        <v>1.3635</v>
      </c>
      <c r="H14" s="22">
        <v>118.3294</v>
      </c>
    </row>
    <row r="15" spans="1:8" ht="14.25">
      <c r="A15" s="18" t="s">
        <v>34</v>
      </c>
      <c r="B15" s="19" t="s">
        <v>35</v>
      </c>
      <c r="C15" s="20">
        <v>894020324</v>
      </c>
      <c r="D15" s="21">
        <f>C15/C53</f>
        <v>0.014899286291950887</v>
      </c>
      <c r="E15" s="22">
        <v>1.09</v>
      </c>
      <c r="F15" s="22">
        <v>1.08</v>
      </c>
      <c r="G15" s="22">
        <v>1.083</v>
      </c>
      <c r="H15" s="22">
        <v>99.3357</v>
      </c>
    </row>
    <row r="16" spans="1:8" ht="14.25">
      <c r="A16" s="18" t="s">
        <v>36</v>
      </c>
      <c r="B16" s="19" t="s">
        <v>37</v>
      </c>
      <c r="C16" s="20">
        <v>976978278</v>
      </c>
      <c r="D16" s="21">
        <f>C16/C53</f>
        <v>0.016281821200453135</v>
      </c>
      <c r="E16" s="22">
        <v>1.296</v>
      </c>
      <c r="F16" s="22">
        <v>1.295</v>
      </c>
      <c r="G16" s="22">
        <v>1.2955</v>
      </c>
      <c r="H16" s="22">
        <v>97.6983</v>
      </c>
    </row>
    <row r="17" spans="1:8" ht="14.25">
      <c r="A17" s="18" t="s">
        <v>38</v>
      </c>
      <c r="B17" s="19" t="s">
        <v>39</v>
      </c>
      <c r="C17" s="20">
        <v>293830542</v>
      </c>
      <c r="D17" s="21">
        <f>C17/C53</f>
        <v>0.004896829802470015</v>
      </c>
      <c r="E17" s="22">
        <v>1.181</v>
      </c>
      <c r="F17" s="22">
        <v>1.18</v>
      </c>
      <c r="G17" s="22">
        <v>1.1805</v>
      </c>
      <c r="H17" s="22">
        <v>97.9435</v>
      </c>
    </row>
    <row r="18" spans="1:8" ht="14.25">
      <c r="A18" s="18" t="s">
        <v>40</v>
      </c>
      <c r="B18" s="19" t="s">
        <v>41</v>
      </c>
      <c r="C18" s="20">
        <v>99838815</v>
      </c>
      <c r="D18" s="21">
        <f>C18/C53</f>
        <v>0.0016638627196736084</v>
      </c>
      <c r="E18" s="22">
        <v>0.905</v>
      </c>
      <c r="F18" s="22">
        <v>0.9</v>
      </c>
      <c r="G18" s="22">
        <v>0.9025</v>
      </c>
      <c r="H18" s="22">
        <v>99.8388</v>
      </c>
    </row>
    <row r="19" spans="1:8" ht="14.25">
      <c r="A19" s="18" t="s">
        <v>42</v>
      </c>
      <c r="B19" s="19" t="s">
        <v>43</v>
      </c>
      <c r="C19" s="20">
        <v>5075541952</v>
      </c>
      <c r="D19" s="21">
        <f>C19/C53</f>
        <v>0.08458639093495064</v>
      </c>
      <c r="E19" s="22">
        <v>1.055</v>
      </c>
      <c r="F19" s="22">
        <v>1.04</v>
      </c>
      <c r="G19" s="22">
        <v>1.0483</v>
      </c>
      <c r="H19" s="22">
        <v>99.5323</v>
      </c>
    </row>
    <row r="20" spans="1:8" ht="14.25">
      <c r="A20" s="18" t="s">
        <v>44</v>
      </c>
      <c r="B20" s="19" t="s">
        <v>45</v>
      </c>
      <c r="C20" s="20">
        <v>3164064510</v>
      </c>
      <c r="D20" s="21">
        <f>C20/C53</f>
        <v>0.05273068376093349</v>
      </c>
      <c r="E20" s="22">
        <v>1.1</v>
      </c>
      <c r="F20" s="22">
        <v>1.065</v>
      </c>
      <c r="G20" s="22">
        <v>1.0685</v>
      </c>
      <c r="H20" s="22">
        <v>98.8801</v>
      </c>
    </row>
    <row r="21" spans="1:8" ht="14.25">
      <c r="A21" s="18" t="s">
        <v>46</v>
      </c>
      <c r="B21" s="19" t="s">
        <v>47</v>
      </c>
      <c r="C21" s="20">
        <v>687968684</v>
      </c>
      <c r="D21" s="21">
        <f>C21/C53</f>
        <v>0.011465334856092926</v>
      </c>
      <c r="E21" s="22">
        <v>1.103</v>
      </c>
      <c r="F21" s="22">
        <v>1.077</v>
      </c>
      <c r="G21" s="22">
        <v>1.089</v>
      </c>
      <c r="H21" s="22">
        <v>98.298</v>
      </c>
    </row>
    <row r="22" spans="1:8" ht="14.25">
      <c r="A22" s="18" t="s">
        <v>48</v>
      </c>
      <c r="B22" s="19" t="s">
        <v>49</v>
      </c>
      <c r="C22" s="20">
        <v>300799368</v>
      </c>
      <c r="D22" s="21">
        <f>C22/C53</f>
        <v>0.0050129686987629265</v>
      </c>
      <c r="E22" s="22">
        <v>1.216</v>
      </c>
      <c r="F22" s="22">
        <v>1.216</v>
      </c>
      <c r="G22" s="22">
        <v>1.216</v>
      </c>
      <c r="H22" s="22">
        <v>100.2665</v>
      </c>
    </row>
    <row r="23" spans="1:8" ht="14.25">
      <c r="A23" s="18" t="s">
        <v>50</v>
      </c>
      <c r="B23" s="19" t="s">
        <v>51</v>
      </c>
      <c r="C23" s="20">
        <v>300938856</v>
      </c>
      <c r="D23" s="21">
        <f>C23/C53</f>
        <v>0.005015293334557551</v>
      </c>
      <c r="E23" s="22">
        <v>1.16</v>
      </c>
      <c r="F23" s="22">
        <v>1.16</v>
      </c>
      <c r="G23" s="22">
        <v>1.16</v>
      </c>
      <c r="H23" s="22">
        <v>100.313</v>
      </c>
    </row>
    <row r="24" spans="1:8" ht="14.25">
      <c r="A24" s="18" t="s">
        <v>52</v>
      </c>
      <c r="B24" s="19" t="s">
        <v>53</v>
      </c>
      <c r="C24" s="20">
        <v>1788801442</v>
      </c>
      <c r="D24" s="21">
        <f>C24/C53</f>
        <v>0.029811251588294514</v>
      </c>
      <c r="E24" s="22">
        <v>1.225</v>
      </c>
      <c r="F24" s="22">
        <v>1.192</v>
      </c>
      <c r="G24" s="22">
        <v>1.1981</v>
      </c>
      <c r="H24" s="22">
        <v>99.3803</v>
      </c>
    </row>
    <row r="25" spans="1:8" ht="14.25">
      <c r="A25" s="18" t="s">
        <v>54</v>
      </c>
      <c r="B25" s="19" t="s">
        <v>55</v>
      </c>
      <c r="C25" s="20">
        <v>2398293428</v>
      </c>
      <c r="D25" s="21">
        <f>C25/C53</f>
        <v>0.039968733860547334</v>
      </c>
      <c r="E25" s="22">
        <v>1.071</v>
      </c>
      <c r="F25" s="22">
        <v>1.06</v>
      </c>
      <c r="G25" s="22">
        <v>1.0689</v>
      </c>
      <c r="H25" s="22">
        <v>99.9316</v>
      </c>
    </row>
    <row r="26" spans="1:8" ht="14.25">
      <c r="A26" s="18" t="s">
        <v>56</v>
      </c>
      <c r="B26" s="19" t="s">
        <v>57</v>
      </c>
      <c r="C26" s="20">
        <v>805383936</v>
      </c>
      <c r="D26" s="21">
        <f>C26/C53</f>
        <v>0.013422117501438647</v>
      </c>
      <c r="E26" s="22">
        <v>1.354</v>
      </c>
      <c r="F26" s="22">
        <v>1.3</v>
      </c>
      <c r="G26" s="22">
        <v>1.3421</v>
      </c>
      <c r="H26" s="22">
        <v>100.5484</v>
      </c>
    </row>
    <row r="27" spans="1:8" ht="14.25">
      <c r="A27" s="18" t="s">
        <v>58</v>
      </c>
      <c r="B27" s="19" t="s">
        <v>59</v>
      </c>
      <c r="C27" s="20">
        <v>49706426</v>
      </c>
      <c r="D27" s="21">
        <f>C27/C53</f>
        <v>0.0008283819188921158</v>
      </c>
      <c r="E27" s="22">
        <v>1.525</v>
      </c>
      <c r="F27" s="22">
        <v>1.525</v>
      </c>
      <c r="G27" s="22">
        <v>1.525</v>
      </c>
      <c r="H27" s="22">
        <v>99.4129</v>
      </c>
    </row>
    <row r="28" spans="1:8" ht="14.25">
      <c r="A28" s="18" t="s">
        <v>60</v>
      </c>
      <c r="B28" s="19" t="s">
        <v>61</v>
      </c>
      <c r="C28" s="20">
        <v>1538803311</v>
      </c>
      <c r="D28" s="21">
        <f>C28/C53</f>
        <v>0.02564491036961139</v>
      </c>
      <c r="E28" s="22">
        <v>1.181</v>
      </c>
      <c r="F28" s="22">
        <v>1.151</v>
      </c>
      <c r="G28" s="22">
        <v>1.1751</v>
      </c>
      <c r="H28" s="22">
        <v>99.2797</v>
      </c>
    </row>
    <row r="29" spans="1:8" ht="14.25">
      <c r="A29" s="18" t="s">
        <v>62</v>
      </c>
      <c r="B29" s="19" t="s">
        <v>63</v>
      </c>
      <c r="C29" s="20">
        <v>99799690</v>
      </c>
      <c r="D29" s="21">
        <f>C29/C53</f>
        <v>0.0016632106823982538</v>
      </c>
      <c r="E29" s="22">
        <v>1.17</v>
      </c>
      <c r="F29" s="22">
        <v>1.17</v>
      </c>
      <c r="G29" s="22">
        <v>1.17</v>
      </c>
      <c r="H29" s="22">
        <v>99.7997</v>
      </c>
    </row>
    <row r="30" spans="1:8" ht="14.25">
      <c r="A30" s="18" t="s">
        <v>64</v>
      </c>
      <c r="B30" s="19" t="s">
        <v>65</v>
      </c>
      <c r="C30" s="20">
        <v>3211951126</v>
      </c>
      <c r="D30" s="21">
        <f>C30/C53</f>
        <v>0.05352873765544061</v>
      </c>
      <c r="E30" s="22">
        <v>1.226</v>
      </c>
      <c r="F30" s="22">
        <v>1.2</v>
      </c>
      <c r="G30" s="22">
        <v>1.2085</v>
      </c>
      <c r="H30" s="22">
        <v>100.3725</v>
      </c>
    </row>
    <row r="31" spans="1:8" ht="14.25">
      <c r="A31" s="18" t="s">
        <v>66</v>
      </c>
      <c r="B31" s="19" t="s">
        <v>67</v>
      </c>
      <c r="C31" s="20">
        <v>1732748432</v>
      </c>
      <c r="D31" s="21">
        <f>C31/C53</f>
        <v>0.02887710074060575</v>
      </c>
      <c r="E31" s="22">
        <v>1.541</v>
      </c>
      <c r="F31" s="22">
        <v>1.51</v>
      </c>
      <c r="G31" s="22">
        <v>1.5385</v>
      </c>
      <c r="H31" s="22">
        <v>105.0127</v>
      </c>
    </row>
    <row r="32" spans="1:8" ht="14.25">
      <c r="A32" s="18" t="s">
        <v>68</v>
      </c>
      <c r="B32" s="19" t="s">
        <v>69</v>
      </c>
      <c r="C32" s="20">
        <v>2901511179</v>
      </c>
      <c r="D32" s="21">
        <f>C32/C53</f>
        <v>0.048355103988907695</v>
      </c>
      <c r="E32" s="22">
        <v>1.104</v>
      </c>
      <c r="F32" s="22">
        <v>1.088</v>
      </c>
      <c r="G32" s="22">
        <v>1.0966</v>
      </c>
      <c r="H32" s="22">
        <v>100.0511</v>
      </c>
    </row>
    <row r="33" spans="1:8" ht="14.25">
      <c r="A33" s="18" t="s">
        <v>70</v>
      </c>
      <c r="B33" s="19" t="s">
        <v>71</v>
      </c>
      <c r="C33" s="20">
        <v>4223745206</v>
      </c>
      <c r="D33" s="21">
        <f>C33/C53</f>
        <v>0.0703907812373727</v>
      </c>
      <c r="E33" s="22">
        <v>1.357</v>
      </c>
      <c r="F33" s="22">
        <v>1.33</v>
      </c>
      <c r="G33" s="22">
        <v>1.3424</v>
      </c>
      <c r="H33" s="22">
        <v>100.5644</v>
      </c>
    </row>
    <row r="34" spans="1:8" ht="14.25">
      <c r="A34" s="18" t="s">
        <v>72</v>
      </c>
      <c r="B34" s="19" t="s">
        <v>73</v>
      </c>
      <c r="C34" s="20">
        <v>4638669612</v>
      </c>
      <c r="D34" s="21">
        <f>C34/C53</f>
        <v>0.0773056995547237</v>
      </c>
      <c r="E34" s="22">
        <v>1.205</v>
      </c>
      <c r="F34" s="22">
        <v>1.157</v>
      </c>
      <c r="G34" s="22">
        <v>1.1761</v>
      </c>
      <c r="H34" s="22">
        <v>99.7573</v>
      </c>
    </row>
    <row r="35" spans="1:8" ht="14.25">
      <c r="A35" s="18" t="s">
        <v>74</v>
      </c>
      <c r="B35" s="19" t="s">
        <v>75</v>
      </c>
      <c r="C35" s="20">
        <v>3170116263</v>
      </c>
      <c r="D35" s="21">
        <f>C35/C53</f>
        <v>0.05283153918680541</v>
      </c>
      <c r="E35" s="22">
        <v>1.26</v>
      </c>
      <c r="F35" s="22">
        <v>1.19</v>
      </c>
      <c r="G35" s="22">
        <v>1.2241</v>
      </c>
      <c r="H35" s="22">
        <v>99.0748</v>
      </c>
    </row>
    <row r="36" spans="1:8" ht="14.25">
      <c r="A36" s="18" t="s">
        <v>76</v>
      </c>
      <c r="B36" s="19" t="s">
        <v>77</v>
      </c>
      <c r="C36" s="20">
        <v>98913168</v>
      </c>
      <c r="D36" s="21">
        <f>C36/C53</f>
        <v>0.001648436359345937</v>
      </c>
      <c r="E36" s="22">
        <v>1.43</v>
      </c>
      <c r="F36" s="22">
        <v>1.43</v>
      </c>
      <c r="G36" s="22">
        <v>1.43</v>
      </c>
      <c r="H36" s="22">
        <v>98.9132</v>
      </c>
    </row>
    <row r="37" spans="1:8" ht="14.25">
      <c r="A37" s="18" t="s">
        <v>78</v>
      </c>
      <c r="B37" s="19" t="s">
        <v>79</v>
      </c>
      <c r="C37" s="20">
        <v>535954048</v>
      </c>
      <c r="D37" s="21">
        <f>C37/C53</f>
        <v>0.008931936541167477</v>
      </c>
      <c r="E37" s="22">
        <v>1.573</v>
      </c>
      <c r="F37" s="22">
        <v>1.51</v>
      </c>
      <c r="G37" s="22">
        <v>1.5323</v>
      </c>
      <c r="H37" s="22">
        <v>97.472</v>
      </c>
    </row>
    <row r="38" spans="1:8" ht="14.25">
      <c r="A38" s="18" t="s">
        <v>80</v>
      </c>
      <c r="B38" s="19" t="s">
        <v>81</v>
      </c>
      <c r="C38" s="20">
        <v>199912800</v>
      </c>
      <c r="D38" s="21">
        <f>C38/C53</f>
        <v>0.0033316446625049198</v>
      </c>
      <c r="E38" s="22">
        <v>1.61</v>
      </c>
      <c r="F38" s="22">
        <v>1.61</v>
      </c>
      <c r="G38" s="22">
        <v>1.61</v>
      </c>
      <c r="H38" s="22">
        <v>99.9564</v>
      </c>
    </row>
    <row r="39" spans="1:8" ht="14.25">
      <c r="A39" s="18" t="s">
        <v>82</v>
      </c>
      <c r="B39" s="19" t="s">
        <v>83</v>
      </c>
      <c r="C39" s="20">
        <v>1195725408</v>
      </c>
      <c r="D39" s="21">
        <f>C39/C53</f>
        <v>0.019927349191170937</v>
      </c>
      <c r="E39" s="22">
        <v>1.703</v>
      </c>
      <c r="F39" s="22">
        <v>1.7</v>
      </c>
      <c r="G39" s="22">
        <v>1.7013</v>
      </c>
      <c r="H39" s="22">
        <v>99.6442</v>
      </c>
    </row>
    <row r="40" spans="1:8" ht="14.25">
      <c r="A40" s="18" t="s">
        <v>84</v>
      </c>
      <c r="B40" s="19" t="s">
        <v>85</v>
      </c>
      <c r="C40" s="20">
        <v>599967774</v>
      </c>
      <c r="D40" s="21">
        <f>C40/C53</f>
        <v>0.009998756617495518</v>
      </c>
      <c r="E40" s="22">
        <v>1.603</v>
      </c>
      <c r="F40" s="22">
        <v>1.6</v>
      </c>
      <c r="G40" s="22">
        <v>1.6015</v>
      </c>
      <c r="H40" s="22">
        <v>99.9946</v>
      </c>
    </row>
    <row r="41" spans="1:8" ht="14.25">
      <c r="A41" s="18" t="s">
        <v>86</v>
      </c>
      <c r="B41" s="19" t="s">
        <v>87</v>
      </c>
      <c r="C41" s="20">
        <v>600359322</v>
      </c>
      <c r="D41" s="21">
        <f>C41/C53</f>
        <v>0.010005281956564924</v>
      </c>
      <c r="E41" s="22">
        <v>1.613</v>
      </c>
      <c r="F41" s="22">
        <v>1.61</v>
      </c>
      <c r="G41" s="22">
        <v>1.6115</v>
      </c>
      <c r="H41" s="22">
        <v>100.0599</v>
      </c>
    </row>
    <row r="42" spans="1:8" ht="14.25">
      <c r="A42" s="18" t="s">
        <v>88</v>
      </c>
      <c r="B42" s="19" t="s">
        <v>89</v>
      </c>
      <c r="C42" s="20">
        <v>97820060</v>
      </c>
      <c r="D42" s="21">
        <f>C42/C53</f>
        <v>0.0016302191794868113</v>
      </c>
      <c r="E42" s="22">
        <v>1.56</v>
      </c>
      <c r="F42" s="22">
        <v>1.56</v>
      </c>
      <c r="G42" s="22">
        <v>1.56</v>
      </c>
      <c r="H42" s="22">
        <v>97.8201</v>
      </c>
    </row>
    <row r="43" spans="1:8" ht="14.25">
      <c r="A43" s="18" t="s">
        <v>90</v>
      </c>
      <c r="B43" s="19" t="s">
        <v>91</v>
      </c>
      <c r="C43" s="20">
        <v>99838756</v>
      </c>
      <c r="D43" s="21">
        <f>C43/C53</f>
        <v>0.0016638617364097298</v>
      </c>
      <c r="E43" s="22">
        <v>1.49</v>
      </c>
      <c r="F43" s="22">
        <v>1.49</v>
      </c>
      <c r="G43" s="22">
        <v>1.49</v>
      </c>
      <c r="H43" s="22">
        <v>99.8388</v>
      </c>
    </row>
    <row r="44" spans="1:8" ht="14.25">
      <c r="A44" s="18" t="s">
        <v>92</v>
      </c>
      <c r="B44" s="19" t="s">
        <v>93</v>
      </c>
      <c r="C44" s="20">
        <v>99568702</v>
      </c>
      <c r="D44" s="21">
        <f>C44/C53</f>
        <v>0.0016593611543174972</v>
      </c>
      <c r="E44" s="22">
        <v>1.49</v>
      </c>
      <c r="F44" s="22">
        <v>1.49</v>
      </c>
      <c r="G44" s="22">
        <v>1.49</v>
      </c>
      <c r="H44" s="22">
        <v>99.5687</v>
      </c>
    </row>
    <row r="45" spans="1:8" ht="14.25">
      <c r="A45" s="18" t="s">
        <v>94</v>
      </c>
      <c r="B45" s="19" t="s">
        <v>95</v>
      </c>
      <c r="C45" s="20">
        <v>598458300</v>
      </c>
      <c r="D45" s="21">
        <f>C45/C53</f>
        <v>0.00997360049444942</v>
      </c>
      <c r="E45" s="22">
        <v>1.603</v>
      </c>
      <c r="F45" s="22">
        <v>1.6</v>
      </c>
      <c r="G45" s="22">
        <v>1.6013</v>
      </c>
      <c r="H45" s="22">
        <v>99.7434</v>
      </c>
    </row>
    <row r="46" spans="1:8" ht="14.25">
      <c r="A46" s="18" t="s">
        <v>96</v>
      </c>
      <c r="B46" s="19" t="s">
        <v>97</v>
      </c>
      <c r="C46" s="20">
        <v>99147190</v>
      </c>
      <c r="D46" s="21">
        <f>C46/C53</f>
        <v>0.0016523364505217333</v>
      </c>
      <c r="E46" s="22">
        <v>1.535</v>
      </c>
      <c r="F46" s="22">
        <v>1.535</v>
      </c>
      <c r="G46" s="22">
        <v>1.535</v>
      </c>
      <c r="H46" s="22">
        <v>99.1472</v>
      </c>
    </row>
    <row r="47" spans="1:8" ht="14.25">
      <c r="A47" s="18" t="s">
        <v>98</v>
      </c>
      <c r="B47" s="19" t="s">
        <v>99</v>
      </c>
      <c r="C47" s="20">
        <v>199810608</v>
      </c>
      <c r="D47" s="21">
        <f>C47/C53</f>
        <v>0.0033299415828054175</v>
      </c>
      <c r="E47" s="22">
        <v>1.35</v>
      </c>
      <c r="F47" s="22">
        <v>1.35</v>
      </c>
      <c r="G47" s="22">
        <v>1.35</v>
      </c>
      <c r="H47" s="22">
        <v>99.9053</v>
      </c>
    </row>
    <row r="48" spans="1:8" ht="14.25">
      <c r="A48" s="18" t="s">
        <v>100</v>
      </c>
      <c r="B48" s="19" t="s">
        <v>101</v>
      </c>
      <c r="C48" s="20">
        <v>100207644</v>
      </c>
      <c r="D48" s="21">
        <f>C48/C53</f>
        <v>0.0016700094354878384</v>
      </c>
      <c r="E48" s="22">
        <v>1.495</v>
      </c>
      <c r="F48" s="22">
        <v>1.495</v>
      </c>
      <c r="G48" s="22">
        <v>1.495</v>
      </c>
      <c r="H48" s="22">
        <v>100.2076</v>
      </c>
    </row>
    <row r="49" spans="1:8" ht="14.25">
      <c r="A49" s="18" t="s">
        <v>102</v>
      </c>
      <c r="B49" s="19" t="s">
        <v>103</v>
      </c>
      <c r="C49" s="20">
        <v>199357220</v>
      </c>
      <c r="D49" s="21">
        <f>C49/C53</f>
        <v>0.0033223856498674374</v>
      </c>
      <c r="E49" s="22">
        <v>1.61</v>
      </c>
      <c r="F49" s="22">
        <v>1.61</v>
      </c>
      <c r="G49" s="22">
        <v>1.61</v>
      </c>
      <c r="H49" s="22">
        <v>99.6786</v>
      </c>
    </row>
    <row r="50" spans="1:8" ht="14.25">
      <c r="A50" s="18" t="s">
        <v>104</v>
      </c>
      <c r="B50" s="19" t="s">
        <v>105</v>
      </c>
      <c r="C50" s="20">
        <v>396251712</v>
      </c>
      <c r="D50" s="21">
        <f>C50/C53</f>
        <v>0.00660372873219342</v>
      </c>
      <c r="E50" s="22">
        <v>1.515</v>
      </c>
      <c r="F50" s="22">
        <v>1.515</v>
      </c>
      <c r="G50" s="22">
        <v>1.515</v>
      </c>
      <c r="H50" s="22">
        <v>99.0629</v>
      </c>
    </row>
    <row r="51" spans="1:8" ht="14.25">
      <c r="A51" s="18" t="s">
        <v>106</v>
      </c>
      <c r="B51" s="19" t="s">
        <v>107</v>
      </c>
      <c r="C51" s="20">
        <v>101991950</v>
      </c>
      <c r="D51" s="21">
        <f>C51/C53</f>
        <v>0.0016997457683348373</v>
      </c>
      <c r="E51" s="22">
        <v>1.623</v>
      </c>
      <c r="F51" s="22">
        <v>1.623</v>
      </c>
      <c r="G51" s="22">
        <v>1.623</v>
      </c>
      <c r="H51" s="22">
        <v>101.992</v>
      </c>
    </row>
    <row r="52" spans="1:8" ht="14.25">
      <c r="A52" s="18" t="s">
        <v>108</v>
      </c>
      <c r="B52" s="19" t="s">
        <v>109</v>
      </c>
      <c r="C52" s="20">
        <v>583681540</v>
      </c>
      <c r="D52" s="21">
        <f>C52/C53</f>
        <v>0.009727338556328818</v>
      </c>
      <c r="E52" s="22">
        <v>1.533</v>
      </c>
      <c r="F52" s="22">
        <v>1.53</v>
      </c>
      <c r="G52" s="22">
        <v>1.5316</v>
      </c>
      <c r="H52" s="22">
        <v>97.2842</v>
      </c>
    </row>
    <row r="53" spans="1:8" ht="14.25">
      <c r="A53" s="24" t="s">
        <v>110</v>
      </c>
      <c r="B53" s="24"/>
      <c r="C53" s="25">
        <f>SUM(C5:C52)</f>
        <v>60004238222</v>
      </c>
      <c r="D53" s="26">
        <f>SUM(D5:D52)</f>
        <v>1</v>
      </c>
      <c r="E53" s="27"/>
      <c r="F53" s="27"/>
      <c r="G53" s="27"/>
      <c r="H53" s="27"/>
    </row>
    <row r="54" spans="1:4" ht="14.25">
      <c r="A54" s="28"/>
      <c r="B54" s="28"/>
      <c r="C54" s="28"/>
      <c r="D54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2024-03-01T09:45:59Z</dcterms:created>
  <dcterms:modified xsi:type="dcterms:W3CDTF">2024-03-01T09:45:59Z</dcterms:modified>
  <cp:category/>
  <cp:version/>
  <cp:contentType/>
  <cp:contentStatus/>
</cp:coreProperties>
</file>