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'BDmys008'!$A$2:$H$106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<sst xmlns="http://schemas.openxmlformats.org/spreadsheetml/2006/main" count="218" uniqueCount="217">
  <si>
    <t>月份 Month：2024/01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</si>
  <si>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</si>
  <si>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</si>
  <si>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</si>
  <si>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</si>
  <si>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</si>
  <si>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</si>
  <si>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</si>
  <si>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</si>
  <si>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</si>
  <si>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</si>
  <si>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</si>
  <si>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</si>
  <si>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</si>
  <si>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</si>
  <si>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</si>
  <si>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</si>
  <si>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</si>
  <si>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</si>
  <si>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</si>
  <si>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</si>
  <si>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</si>
  <si>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A02109</t>
  </si>
  <si>
    <t>102央債甲9</t>
  </si>
  <si>
    <t>A03105</t>
  </si>
  <si>
    <t>103央債甲5</t>
  </si>
  <si>
    <t>A03106</t>
  </si>
  <si>
    <t>103央債甲6</t>
  </si>
  <si>
    <t>A03108</t>
  </si>
  <si>
    <t>103央債甲8</t>
  </si>
  <si>
    <t>A03113</t>
  </si>
  <si>
    <t>103央甲13</t>
  </si>
  <si>
    <t>A03114</t>
  </si>
  <si>
    <t>103央甲14</t>
  </si>
  <si>
    <t>A03116</t>
  </si>
  <si>
    <t>103央甲16</t>
  </si>
  <si>
    <t>A04104</t>
  </si>
  <si>
    <t>104央債甲4</t>
  </si>
  <si>
    <t>A04108</t>
  </si>
  <si>
    <t>104央債甲8</t>
  </si>
  <si>
    <t>A04111</t>
  </si>
  <si>
    <t>104央甲11</t>
  </si>
  <si>
    <t>A05104</t>
  </si>
  <si>
    <t>105央債甲4</t>
  </si>
  <si>
    <t>A05107</t>
  </si>
  <si>
    <t>105央債甲7</t>
  </si>
  <si>
    <t>A05110</t>
  </si>
  <si>
    <t>105央甲10</t>
  </si>
  <si>
    <t>A06103</t>
  </si>
  <si>
    <t>106央債甲3</t>
  </si>
  <si>
    <t>A06106</t>
  </si>
  <si>
    <t>106央債甲6</t>
  </si>
  <si>
    <t>A08101</t>
  </si>
  <si>
    <t>108央債甲1</t>
  </si>
  <si>
    <t>A08102</t>
  </si>
  <si>
    <t>108央債甲2</t>
  </si>
  <si>
    <t>A08106</t>
  </si>
  <si>
    <t>108央債甲6</t>
  </si>
  <si>
    <t>A08107</t>
  </si>
  <si>
    <t>108央債甲7</t>
  </si>
  <si>
    <t>A09101</t>
  </si>
  <si>
    <t>109央債甲1</t>
  </si>
  <si>
    <t>A09103</t>
  </si>
  <si>
    <t>109央債甲3</t>
  </si>
  <si>
    <t>A09107</t>
  </si>
  <si>
    <t>109央債甲7</t>
  </si>
  <si>
    <t>A09112</t>
  </si>
  <si>
    <t>109央甲12</t>
  </si>
  <si>
    <t>A10108</t>
  </si>
  <si>
    <t>110央債甲8</t>
  </si>
  <si>
    <t>A11101</t>
  </si>
  <si>
    <t>111央債甲1</t>
  </si>
  <si>
    <t>A11102</t>
  </si>
  <si>
    <t>111央債甲2</t>
  </si>
  <si>
    <t>A11107</t>
  </si>
  <si>
    <t>111央債甲7</t>
  </si>
  <si>
    <t>A11108</t>
  </si>
  <si>
    <t>111央債甲8</t>
  </si>
  <si>
    <t>A11109</t>
  </si>
  <si>
    <t>111央債甲9</t>
  </si>
  <si>
    <t>A11110</t>
  </si>
  <si>
    <t>111央甲10</t>
  </si>
  <si>
    <t>A12101</t>
  </si>
  <si>
    <t>112央債甲1</t>
  </si>
  <si>
    <t>A12102</t>
  </si>
  <si>
    <t>112央債甲2</t>
  </si>
  <si>
    <t>A12103</t>
  </si>
  <si>
    <t>112央債甲3</t>
  </si>
  <si>
    <t>A12104</t>
  </si>
  <si>
    <t>112央債甲4</t>
  </si>
  <si>
    <t>A12105</t>
  </si>
  <si>
    <t>112央債甲5</t>
  </si>
  <si>
    <t>A12106</t>
  </si>
  <si>
    <t>112央債甲6</t>
  </si>
  <si>
    <t>A12107</t>
  </si>
  <si>
    <t>112央債甲7</t>
  </si>
  <si>
    <t>A12108</t>
  </si>
  <si>
    <t>112央債甲8</t>
  </si>
  <si>
    <t>A12109</t>
  </si>
  <si>
    <t>112央債甲9</t>
  </si>
  <si>
    <t>A12110</t>
  </si>
  <si>
    <t>112央甲10</t>
  </si>
  <si>
    <t>A12111</t>
  </si>
  <si>
    <t>112央甲11</t>
  </si>
  <si>
    <t>A13101</t>
  </si>
  <si>
    <t>113央債甲1</t>
  </si>
  <si>
    <t>A13102</t>
  </si>
  <si>
    <t>113央債甲2</t>
  </si>
  <si>
    <t>A13103</t>
  </si>
  <si>
    <t>113央債甲3</t>
  </si>
  <si>
    <t>A13103R</t>
  </si>
  <si>
    <t>A13104</t>
  </si>
  <si>
    <t>113央債甲4</t>
  </si>
  <si>
    <t>A93103</t>
  </si>
  <si>
    <t>93央債甲三</t>
  </si>
  <si>
    <t>A94103</t>
  </si>
  <si>
    <t>94央債甲三</t>
  </si>
  <si>
    <t>A95102</t>
  </si>
  <si>
    <t>95央債甲二</t>
  </si>
  <si>
    <t>A95107</t>
  </si>
  <si>
    <t>95央債甲7</t>
  </si>
  <si>
    <t>A98105</t>
  </si>
  <si>
    <t>98央債甲5</t>
  </si>
  <si>
    <t>A99107</t>
  </si>
  <si>
    <t>99央債甲7</t>
  </si>
  <si>
    <t>A99109</t>
  </si>
  <si>
    <t>99央債甲9</t>
  </si>
  <si>
    <t>B20245</t>
  </si>
  <si>
    <t>P08台泥1</t>
  </si>
  <si>
    <t>B401D6</t>
  </si>
  <si>
    <t>P03南亞1</t>
  </si>
  <si>
    <t>B50164</t>
  </si>
  <si>
    <t>P09遠東新3</t>
  </si>
  <si>
    <t>B50167</t>
  </si>
  <si>
    <t>P10遠東新1</t>
  </si>
  <si>
    <t>B618BT</t>
  </si>
  <si>
    <t>P09台積3A</t>
  </si>
  <si>
    <t>B618CC</t>
  </si>
  <si>
    <t>P10台積2A</t>
  </si>
  <si>
    <t>B618CF</t>
  </si>
  <si>
    <t>P10台積3A</t>
  </si>
  <si>
    <t>B618CP</t>
  </si>
  <si>
    <t>P10台積5B</t>
  </si>
  <si>
    <t>B618D7</t>
  </si>
  <si>
    <t>P11台積5B</t>
  </si>
  <si>
    <t>B618DA</t>
  </si>
  <si>
    <t>P11台積6A</t>
  </si>
  <si>
    <t>B644AW</t>
  </si>
  <si>
    <t>P06鴻海2F</t>
  </si>
  <si>
    <t>B644D6</t>
  </si>
  <si>
    <t>P13鴻海1B</t>
  </si>
  <si>
    <t>B71895</t>
  </si>
  <si>
    <t>P09中油1B</t>
  </si>
  <si>
    <t>B718AJ</t>
  </si>
  <si>
    <t>P13中油1A</t>
  </si>
  <si>
    <t>B718AK</t>
  </si>
  <si>
    <t>P13中油1B</t>
  </si>
  <si>
    <t>B718AL</t>
  </si>
  <si>
    <t>P13中油1C</t>
  </si>
  <si>
    <t>B86412</t>
  </si>
  <si>
    <t>P13興富發1</t>
  </si>
  <si>
    <t>B86906</t>
  </si>
  <si>
    <t>P11和潤1</t>
  </si>
  <si>
    <t>B903WX</t>
  </si>
  <si>
    <t>P08台電1A</t>
  </si>
  <si>
    <t>B903WY</t>
  </si>
  <si>
    <t>P08台電1B</t>
  </si>
  <si>
    <t>B903X4</t>
  </si>
  <si>
    <t>P08台電3B</t>
  </si>
  <si>
    <t>B903X9</t>
  </si>
  <si>
    <t>P09台電1A</t>
  </si>
  <si>
    <t>B903XN</t>
  </si>
  <si>
    <t>P09台電5A</t>
  </si>
  <si>
    <t>B903Y9</t>
  </si>
  <si>
    <t>P11台電3A</t>
  </si>
  <si>
    <t>B903YD</t>
  </si>
  <si>
    <t>P11台電4A</t>
  </si>
  <si>
    <t>B903YS</t>
  </si>
  <si>
    <t>P12台電1A</t>
  </si>
  <si>
    <t>B903YW</t>
  </si>
  <si>
    <t>P12台電2A</t>
  </si>
  <si>
    <t>B903Z2</t>
  </si>
  <si>
    <t>P12台電3B</t>
  </si>
  <si>
    <t>B903Z6</t>
  </si>
  <si>
    <t>P12台電4B</t>
  </si>
  <si>
    <t>B903ZC</t>
  </si>
  <si>
    <t>P12台電6A</t>
  </si>
  <si>
    <t>B903ZF</t>
  </si>
  <si>
    <t>P13台電1A</t>
  </si>
  <si>
    <t>B903ZG</t>
  </si>
  <si>
    <t>P13台電1B</t>
  </si>
  <si>
    <t>B94168</t>
  </si>
  <si>
    <t>P09台灣大1</t>
  </si>
  <si>
    <t>B95358</t>
  </si>
  <si>
    <t>P12兆豐1B</t>
  </si>
  <si>
    <t>B97867</t>
  </si>
  <si>
    <t>P12富邦金1</t>
  </si>
  <si>
    <t>B97868</t>
  </si>
  <si>
    <t>P12富邦金2</t>
  </si>
  <si>
    <t>B98913</t>
  </si>
  <si>
    <t>P12國泰金1</t>
  </si>
  <si>
    <t>G10172</t>
  </si>
  <si>
    <t>P12上海1</t>
  </si>
  <si>
    <t>G12136</t>
  </si>
  <si>
    <t>P12台企銀2</t>
  </si>
  <si>
    <t>G13110</t>
  </si>
  <si>
    <t>P09農金庫5</t>
  </si>
  <si>
    <t>G13433</t>
  </si>
  <si>
    <t>P11輸銀3</t>
  </si>
  <si>
    <t>G13438</t>
  </si>
  <si>
    <t>P12輸銀3A</t>
  </si>
  <si>
    <t>HA1303</t>
  </si>
  <si>
    <t>113北建債3</t>
  </si>
  <si>
    <t>HB1301</t>
  </si>
  <si>
    <t>113高市債1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</si>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</sst>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216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3454628224</v>
      </c>
      <c r="D5" s="21">
        <f>C5/C106</f>
        <v>0.024625476031148077</v>
      </c>
      <c r="E5" s="22">
        <v>1.366</v>
      </c>
      <c r="F5" s="22">
        <v>1.336</v>
      </c>
      <c r="G5" s="22">
        <v>1.3634</v>
      </c>
      <c r="H5" s="22">
        <v>107.9361</v>
      </c>
    </row>
    <row r="6" spans="1:8" s="23" customFormat="1" ht="14.25">
      <c r="A6" s="18" t="s">
        <v>16</v>
      </c>
      <c r="B6" s="19" t="s">
        <v>17</v>
      </c>
      <c r="C6" s="20">
        <v>1645344526</v>
      </c>
      <c r="D6" s="21">
        <f>C6/C106</f>
        <v>0.011728437782830345</v>
      </c>
      <c r="E6" s="22">
        <v>1.37</v>
      </c>
      <c r="F6" s="22">
        <v>1.334</v>
      </c>
      <c r="G6" s="22">
        <v>1.3639</v>
      </c>
      <c r="H6" s="22">
        <v>106.1344</v>
      </c>
    </row>
    <row r="7" spans="1:8" ht="14.25">
      <c r="A7" s="18" t="s">
        <v>18</v>
      </c>
      <c r="B7" s="19" t="s">
        <v>19</v>
      </c>
      <c r="C7" s="20">
        <v>2292730080</v>
      </c>
      <c r="D7" s="21">
        <f>C7/C106</f>
        <v>0.016343168054581438</v>
      </c>
      <c r="E7" s="22">
        <v>1.376</v>
      </c>
      <c r="F7" s="22">
        <v>1.35</v>
      </c>
      <c r="G7" s="22">
        <v>1.3666</v>
      </c>
      <c r="H7" s="22">
        <v>104.2081</v>
      </c>
    </row>
    <row r="8" spans="1:8" ht="14.25">
      <c r="A8" s="18" t="s">
        <v>20</v>
      </c>
      <c r="B8" s="19" t="s">
        <v>21</v>
      </c>
      <c r="C8" s="20">
        <v>1170518456</v>
      </c>
      <c r="D8" s="21">
        <f>C8/C106</f>
        <v>0.008343755771458797</v>
      </c>
      <c r="E8" s="22">
        <v>1.38</v>
      </c>
      <c r="F8" s="22">
        <v>1.3515</v>
      </c>
      <c r="G8" s="22">
        <v>1.3663</v>
      </c>
      <c r="H8" s="22">
        <v>106.4022</v>
      </c>
    </row>
    <row r="9" spans="1:8" ht="14.25">
      <c r="A9" s="18" t="s">
        <v>22</v>
      </c>
      <c r="B9" s="19" t="s">
        <v>23</v>
      </c>
      <c r="C9" s="20">
        <v>1428820824</v>
      </c>
      <c r="D9" s="21">
        <f>C9/C106</f>
        <v>0.010185001300509621</v>
      </c>
      <c r="E9" s="22">
        <v>1.3893</v>
      </c>
      <c r="F9" s="22">
        <v>1.37</v>
      </c>
      <c r="G9" s="22">
        <v>1.3799</v>
      </c>
      <c r="H9" s="22">
        <v>119.0386</v>
      </c>
    </row>
    <row r="10" spans="1:8" ht="14.25">
      <c r="A10" s="18" t="s">
        <v>24</v>
      </c>
      <c r="B10" s="19" t="s">
        <v>25</v>
      </c>
      <c r="C10" s="20">
        <v>112754508</v>
      </c>
      <c r="D10" s="21">
        <f>C10/C106</f>
        <v>0.0008037430525426907</v>
      </c>
      <c r="E10" s="22">
        <v>1.394</v>
      </c>
      <c r="F10" s="22">
        <v>1.394</v>
      </c>
      <c r="G10" s="22">
        <v>1.394</v>
      </c>
      <c r="H10" s="22">
        <v>112.7545</v>
      </c>
    </row>
    <row r="11" spans="1:8" ht="14.25">
      <c r="A11" s="18" t="s">
        <v>26</v>
      </c>
      <c r="B11" s="19" t="s">
        <v>27</v>
      </c>
      <c r="C11" s="20">
        <v>200130672</v>
      </c>
      <c r="D11" s="21">
        <f>C11/C106</f>
        <v>0.001426582759961136</v>
      </c>
      <c r="E11" s="22">
        <v>0.85</v>
      </c>
      <c r="F11" s="22">
        <v>0.84</v>
      </c>
      <c r="G11" s="22">
        <v>0.845</v>
      </c>
      <c r="H11" s="22">
        <v>100.0653</v>
      </c>
    </row>
    <row r="12" spans="1:8" ht="14.25">
      <c r="A12" s="18" t="s">
        <v>28</v>
      </c>
      <c r="B12" s="19" t="s">
        <v>29</v>
      </c>
      <c r="C12" s="20">
        <v>221673046</v>
      </c>
      <c r="D12" s="21">
        <f>C12/C106</f>
        <v>0.0015801423270675463</v>
      </c>
      <c r="E12" s="22">
        <v>1.3895</v>
      </c>
      <c r="F12" s="22">
        <v>1.382</v>
      </c>
      <c r="G12" s="22">
        <v>1.3857</v>
      </c>
      <c r="H12" s="22">
        <v>110.8287</v>
      </c>
    </row>
    <row r="13" spans="1:8" ht="14.25">
      <c r="A13" s="18" t="s">
        <v>30</v>
      </c>
      <c r="B13" s="19" t="s">
        <v>31</v>
      </c>
      <c r="C13" s="20">
        <v>301106304</v>
      </c>
      <c r="D13" s="21">
        <f>C13/C106</f>
        <v>0.0021463629633043796</v>
      </c>
      <c r="E13" s="22">
        <v>1.055</v>
      </c>
      <c r="F13" s="22">
        <v>1.045</v>
      </c>
      <c r="G13" s="22">
        <v>1.05</v>
      </c>
      <c r="H13" s="22">
        <v>100.3688</v>
      </c>
    </row>
    <row r="14" spans="1:8" ht="14.25">
      <c r="A14" s="18" t="s">
        <v>32</v>
      </c>
      <c r="B14" s="19" t="s">
        <v>33</v>
      </c>
      <c r="C14" s="20">
        <v>165013320</v>
      </c>
      <c r="D14" s="21">
        <f>C14/C106</f>
        <v>0.001176257267931175</v>
      </c>
      <c r="E14" s="22">
        <v>1.245</v>
      </c>
      <c r="F14" s="22">
        <v>1.245</v>
      </c>
      <c r="G14" s="22">
        <v>1.245</v>
      </c>
      <c r="H14" s="22">
        <v>110.0089</v>
      </c>
    </row>
    <row r="15" spans="1:8" ht="14.25">
      <c r="A15" s="18" t="s">
        <v>34</v>
      </c>
      <c r="B15" s="19" t="s">
        <v>35</v>
      </c>
      <c r="C15" s="20">
        <v>807773060</v>
      </c>
      <c r="D15" s="21">
        <f>C15/C106</f>
        <v>0.005758013551051547</v>
      </c>
      <c r="E15" s="22">
        <v>1.401</v>
      </c>
      <c r="F15" s="22">
        <v>1.39</v>
      </c>
      <c r="G15" s="22">
        <v>1.3939</v>
      </c>
      <c r="H15" s="22">
        <v>115.3866</v>
      </c>
    </row>
    <row r="16" spans="1:8" ht="14.25">
      <c r="A16" s="18" t="s">
        <v>36</v>
      </c>
      <c r="B16" s="19" t="s">
        <v>37</v>
      </c>
      <c r="C16" s="20">
        <v>1294009626</v>
      </c>
      <c r="D16" s="21">
        <f>C16/C106</f>
        <v>0.009224032504499647</v>
      </c>
      <c r="E16" s="22">
        <v>1.406</v>
      </c>
      <c r="F16" s="22">
        <v>1.401</v>
      </c>
      <c r="G16" s="22">
        <v>1.4032</v>
      </c>
      <c r="H16" s="22">
        <v>117.6376</v>
      </c>
    </row>
    <row r="17" spans="1:8" ht="14.25">
      <c r="A17" s="18" t="s">
        <v>38</v>
      </c>
      <c r="B17" s="19" t="s">
        <v>39</v>
      </c>
      <c r="C17" s="20">
        <v>117678266</v>
      </c>
      <c r="D17" s="21">
        <f>C17/C106</f>
        <v>0.000838840862422731</v>
      </c>
      <c r="E17" s="22">
        <v>1.41</v>
      </c>
      <c r="F17" s="22">
        <v>1.41</v>
      </c>
      <c r="G17" s="22">
        <v>1.41</v>
      </c>
      <c r="H17" s="22">
        <v>117.6783</v>
      </c>
    </row>
    <row r="18" spans="1:8" ht="14.25">
      <c r="A18" s="18" t="s">
        <v>40</v>
      </c>
      <c r="B18" s="19" t="s">
        <v>41</v>
      </c>
      <c r="C18" s="20">
        <v>2313129974</v>
      </c>
      <c r="D18" s="21">
        <f>C18/C106</f>
        <v>0.016488583731222122</v>
      </c>
      <c r="E18" s="22">
        <v>1.406</v>
      </c>
      <c r="F18" s="22">
        <v>1.3975</v>
      </c>
      <c r="G18" s="22">
        <v>1.4037</v>
      </c>
      <c r="H18" s="22">
        <v>115.6446</v>
      </c>
    </row>
    <row r="19" spans="1:8" ht="14.25">
      <c r="A19" s="18" t="s">
        <v>42</v>
      </c>
      <c r="B19" s="19" t="s">
        <v>43</v>
      </c>
      <c r="C19" s="20">
        <v>4662121339</v>
      </c>
      <c r="D19" s="21">
        <f>C19/C106</f>
        <v>0.03323279665529893</v>
      </c>
      <c r="E19" s="22">
        <v>1.15</v>
      </c>
      <c r="F19" s="22">
        <v>1.125</v>
      </c>
      <c r="G19" s="22">
        <v>1.135</v>
      </c>
      <c r="H19" s="22">
        <v>99.1965</v>
      </c>
    </row>
    <row r="20" spans="1:8" ht="14.25">
      <c r="A20" s="18" t="s">
        <v>44</v>
      </c>
      <c r="B20" s="19" t="s">
        <v>45</v>
      </c>
      <c r="C20" s="20">
        <v>104056416</v>
      </c>
      <c r="D20" s="21">
        <f>C20/C106</f>
        <v>0.0007417408218613492</v>
      </c>
      <c r="E20" s="22">
        <v>1.412</v>
      </c>
      <c r="F20" s="22">
        <v>1.412</v>
      </c>
      <c r="G20" s="22">
        <v>1.412</v>
      </c>
      <c r="H20" s="22">
        <v>104.0564</v>
      </c>
    </row>
    <row r="21" spans="1:8" ht="14.25">
      <c r="A21" s="18" t="s">
        <v>46</v>
      </c>
      <c r="B21" s="19" t="s">
        <v>47</v>
      </c>
      <c r="C21" s="20">
        <v>199015750</v>
      </c>
      <c r="D21" s="21">
        <f>C21/C106</f>
        <v>0.0014186353099875438</v>
      </c>
      <c r="E21" s="22">
        <v>1.401</v>
      </c>
      <c r="F21" s="22">
        <v>1.4</v>
      </c>
      <c r="G21" s="22">
        <v>1.4005</v>
      </c>
      <c r="H21" s="22">
        <v>99.5079</v>
      </c>
    </row>
    <row r="22" spans="1:8" ht="14.25">
      <c r="A22" s="18" t="s">
        <v>48</v>
      </c>
      <c r="B22" s="19" t="s">
        <v>49</v>
      </c>
      <c r="C22" s="20">
        <v>633246876</v>
      </c>
      <c r="D22" s="21">
        <f>C22/C106</f>
        <v>0.004513946148648555</v>
      </c>
      <c r="E22" s="22">
        <v>1.296</v>
      </c>
      <c r="F22" s="22">
        <v>1.281</v>
      </c>
      <c r="G22" s="22">
        <v>1.2875</v>
      </c>
      <c r="H22" s="22">
        <v>105.5391</v>
      </c>
    </row>
    <row r="23" spans="1:8" ht="14.25">
      <c r="A23" s="18" t="s">
        <v>50</v>
      </c>
      <c r="B23" s="19" t="s">
        <v>51</v>
      </c>
      <c r="C23" s="20">
        <v>708627239</v>
      </c>
      <c r="D23" s="21">
        <f>C23/C106</f>
        <v>0.005051276709830163</v>
      </c>
      <c r="E23" s="22">
        <v>1.42</v>
      </c>
      <c r="F23" s="22">
        <v>1.411</v>
      </c>
      <c r="G23" s="22">
        <v>1.4186</v>
      </c>
      <c r="H23" s="22">
        <v>109.0095</v>
      </c>
    </row>
    <row r="24" spans="1:8" ht="14.25">
      <c r="A24" s="18" t="s">
        <v>52</v>
      </c>
      <c r="B24" s="19" t="s">
        <v>53</v>
      </c>
      <c r="C24" s="20">
        <v>2299944746</v>
      </c>
      <c r="D24" s="21">
        <f>C24/C106</f>
        <v>0.01639459604426249</v>
      </c>
      <c r="E24" s="22">
        <v>0.75</v>
      </c>
      <c r="F24" s="22">
        <v>0.66</v>
      </c>
      <c r="G24" s="22">
        <v>0.7136</v>
      </c>
      <c r="H24" s="22">
        <v>99.9978</v>
      </c>
    </row>
    <row r="25" spans="1:8" ht="14.25">
      <c r="A25" s="18" t="s">
        <v>54</v>
      </c>
      <c r="B25" s="19" t="s">
        <v>55</v>
      </c>
      <c r="C25" s="20">
        <v>1168222236</v>
      </c>
      <c r="D25" s="21">
        <f>C25/C106</f>
        <v>0.008327387726359353</v>
      </c>
      <c r="E25" s="22">
        <v>1.331</v>
      </c>
      <c r="F25" s="22">
        <v>1.31</v>
      </c>
      <c r="G25" s="22">
        <v>1.3205</v>
      </c>
      <c r="H25" s="22">
        <v>97.3563</v>
      </c>
    </row>
    <row r="26" spans="1:8" ht="14.25">
      <c r="A26" s="18" t="s">
        <v>56</v>
      </c>
      <c r="B26" s="19" t="s">
        <v>57</v>
      </c>
      <c r="C26" s="20">
        <v>291285150</v>
      </c>
      <c r="D26" s="21">
        <f>C26/C106</f>
        <v>0.002076355258641681</v>
      </c>
      <c r="E26" s="22">
        <v>1.181</v>
      </c>
      <c r="F26" s="22">
        <v>1.18</v>
      </c>
      <c r="G26" s="22">
        <v>1.1806</v>
      </c>
      <c r="H26" s="22">
        <v>97.0954</v>
      </c>
    </row>
    <row r="27" spans="1:8" ht="14.25">
      <c r="A27" s="18" t="s">
        <v>58</v>
      </c>
      <c r="B27" s="19" t="s">
        <v>59</v>
      </c>
      <c r="C27" s="20">
        <v>1496670759</v>
      </c>
      <c r="D27" s="21">
        <f>C27/C106</f>
        <v>0.010668653039486862</v>
      </c>
      <c r="E27" s="22">
        <v>0.995</v>
      </c>
      <c r="F27" s="22">
        <v>0.92</v>
      </c>
      <c r="G27" s="22">
        <v>0.9505</v>
      </c>
      <c r="H27" s="22">
        <v>99.7855</v>
      </c>
    </row>
    <row r="28" spans="1:8" ht="14.25">
      <c r="A28" s="18" t="s">
        <v>60</v>
      </c>
      <c r="B28" s="19" t="s">
        <v>61</v>
      </c>
      <c r="C28" s="20">
        <v>4922018925</v>
      </c>
      <c r="D28" s="21">
        <f>C28/C106</f>
        <v>0.03508541330739869</v>
      </c>
      <c r="E28" s="22">
        <v>1.09</v>
      </c>
      <c r="F28" s="22">
        <v>1.075</v>
      </c>
      <c r="G28" s="22">
        <v>1.0812</v>
      </c>
      <c r="H28" s="22">
        <v>99.4577</v>
      </c>
    </row>
    <row r="29" spans="1:8" ht="14.25">
      <c r="A29" s="18" t="s">
        <v>62</v>
      </c>
      <c r="B29" s="19" t="s">
        <v>63</v>
      </c>
      <c r="C29" s="20">
        <v>383580132</v>
      </c>
      <c r="D29" s="21">
        <f>C29/C106</f>
        <v>0.0027342575623531453</v>
      </c>
      <c r="E29" s="22">
        <v>1.201</v>
      </c>
      <c r="F29" s="22">
        <v>1.2</v>
      </c>
      <c r="G29" s="22">
        <v>1.2005</v>
      </c>
      <c r="H29" s="22">
        <v>95.895</v>
      </c>
    </row>
    <row r="30" spans="1:8" ht="14.25">
      <c r="A30" s="18" t="s">
        <v>64</v>
      </c>
      <c r="B30" s="19" t="s">
        <v>65</v>
      </c>
      <c r="C30" s="20">
        <v>1727216641</v>
      </c>
      <c r="D30" s="21">
        <f>C30/C106</f>
        <v>0.012312043217286467</v>
      </c>
      <c r="E30" s="22">
        <v>1.13</v>
      </c>
      <c r="F30" s="22">
        <v>1.115</v>
      </c>
      <c r="G30" s="22">
        <v>1.1225</v>
      </c>
      <c r="H30" s="22">
        <v>98.7253</v>
      </c>
    </row>
    <row r="31" spans="1:8" ht="14.25">
      <c r="A31" s="18" t="s">
        <v>66</v>
      </c>
      <c r="B31" s="19" t="s">
        <v>67</v>
      </c>
      <c r="C31" s="20">
        <v>392601692</v>
      </c>
      <c r="D31" s="21">
        <f>C31/C106</f>
        <v>0.002798565555902255</v>
      </c>
      <c r="E31" s="22">
        <v>1.121</v>
      </c>
      <c r="F31" s="22">
        <v>1.12</v>
      </c>
      <c r="G31" s="22">
        <v>1.1205</v>
      </c>
      <c r="H31" s="22">
        <v>98.1504</v>
      </c>
    </row>
    <row r="32" spans="1:8" ht="14.25">
      <c r="A32" s="18" t="s">
        <v>68</v>
      </c>
      <c r="B32" s="19" t="s">
        <v>69</v>
      </c>
      <c r="C32" s="20">
        <v>2004603516</v>
      </c>
      <c r="D32" s="21">
        <f>C32/C106</f>
        <v>0.014289328007068688</v>
      </c>
      <c r="E32" s="22">
        <v>1.16</v>
      </c>
      <c r="F32" s="22">
        <v>1.135</v>
      </c>
      <c r="G32" s="22">
        <v>1.1439</v>
      </c>
      <c r="H32" s="22">
        <v>97.8018</v>
      </c>
    </row>
    <row r="33" spans="1:8" ht="14.25">
      <c r="A33" s="18" t="s">
        <v>70</v>
      </c>
      <c r="B33" s="19" t="s">
        <v>71</v>
      </c>
      <c r="C33" s="20">
        <v>378695932</v>
      </c>
      <c r="D33" s="21">
        <f>C33/C106</f>
        <v>0.002699441732043026</v>
      </c>
      <c r="E33" s="22">
        <v>1.336</v>
      </c>
      <c r="F33" s="22">
        <v>1.335</v>
      </c>
      <c r="G33" s="22">
        <v>1.3355</v>
      </c>
      <c r="H33" s="22">
        <v>94.674</v>
      </c>
    </row>
    <row r="34" spans="1:8" ht="14.25">
      <c r="A34" s="18" t="s">
        <v>72</v>
      </c>
      <c r="B34" s="19" t="s">
        <v>73</v>
      </c>
      <c r="C34" s="20">
        <v>1145166060</v>
      </c>
      <c r="D34" s="21">
        <f>C34/C106</f>
        <v>0.008163037390333751</v>
      </c>
      <c r="E34" s="22">
        <v>1.23</v>
      </c>
      <c r="F34" s="22">
        <v>1.2155</v>
      </c>
      <c r="G34" s="22">
        <v>1.2205</v>
      </c>
      <c r="H34" s="22">
        <v>95.4326</v>
      </c>
    </row>
    <row r="35" spans="1:8" ht="14.25">
      <c r="A35" s="18" t="s">
        <v>74</v>
      </c>
      <c r="B35" s="19" t="s">
        <v>75</v>
      </c>
      <c r="C35" s="20">
        <v>1703908014</v>
      </c>
      <c r="D35" s="21">
        <f>C35/C106</f>
        <v>0.012145893345783688</v>
      </c>
      <c r="E35" s="22">
        <v>1.226</v>
      </c>
      <c r="F35" s="22">
        <v>1.206</v>
      </c>
      <c r="G35" s="22">
        <v>1.2208</v>
      </c>
      <c r="H35" s="22">
        <v>100.2301</v>
      </c>
    </row>
    <row r="36" spans="1:8" ht="14.25">
      <c r="A36" s="18" t="s">
        <v>76</v>
      </c>
      <c r="B36" s="19" t="s">
        <v>77</v>
      </c>
      <c r="C36" s="20">
        <v>651974172</v>
      </c>
      <c r="D36" s="21">
        <f>C36/C106</f>
        <v>0.004647439117753707</v>
      </c>
      <c r="E36" s="22">
        <v>1.168</v>
      </c>
      <c r="F36" s="22">
        <v>1.159</v>
      </c>
      <c r="G36" s="22">
        <v>1.1647</v>
      </c>
      <c r="H36" s="22">
        <v>100.301</v>
      </c>
    </row>
    <row r="37" spans="1:8" ht="14.25">
      <c r="A37" s="18" t="s">
        <v>78</v>
      </c>
      <c r="B37" s="19" t="s">
        <v>79</v>
      </c>
      <c r="C37" s="20">
        <v>1030925026</v>
      </c>
      <c r="D37" s="21">
        <f>C37/C106</f>
        <v>0.0073486979991956745</v>
      </c>
      <c r="E37" s="22">
        <v>1.371</v>
      </c>
      <c r="F37" s="22">
        <v>1.348</v>
      </c>
      <c r="G37" s="22">
        <v>1.3553</v>
      </c>
      <c r="H37" s="22">
        <v>108.5144</v>
      </c>
    </row>
    <row r="38" spans="1:8" ht="14.25">
      <c r="A38" s="18" t="s">
        <v>80</v>
      </c>
      <c r="B38" s="19" t="s">
        <v>81</v>
      </c>
      <c r="C38" s="20">
        <v>2086312196</v>
      </c>
      <c r="D38" s="21">
        <f>C38/C106</f>
        <v>0.014871768434926649</v>
      </c>
      <c r="E38" s="22">
        <v>1.235</v>
      </c>
      <c r="F38" s="22">
        <v>1.21</v>
      </c>
      <c r="G38" s="22">
        <v>1.2275</v>
      </c>
      <c r="H38" s="22">
        <v>104.306</v>
      </c>
    </row>
    <row r="39" spans="1:8" ht="14.25">
      <c r="A39" s="18" t="s">
        <v>82</v>
      </c>
      <c r="B39" s="19" t="s">
        <v>83</v>
      </c>
      <c r="C39" s="20">
        <v>1142391175</v>
      </c>
      <c r="D39" s="21">
        <f>C39/C106</f>
        <v>0.008143257298345278</v>
      </c>
      <c r="E39" s="22">
        <v>1.171</v>
      </c>
      <c r="F39" s="22">
        <v>1.1525</v>
      </c>
      <c r="G39" s="22">
        <v>1.1695</v>
      </c>
      <c r="H39" s="22">
        <v>99.3473</v>
      </c>
    </row>
    <row r="40" spans="1:8" ht="14.25">
      <c r="A40" s="18" t="s">
        <v>84</v>
      </c>
      <c r="B40" s="19" t="s">
        <v>85</v>
      </c>
      <c r="C40" s="20">
        <v>792778584</v>
      </c>
      <c r="D40" s="21">
        <f>C40/C106</f>
        <v>0.0056511290803080965</v>
      </c>
      <c r="E40" s="22">
        <v>1.231</v>
      </c>
      <c r="F40" s="22">
        <v>1.23</v>
      </c>
      <c r="G40" s="22">
        <v>1.2305</v>
      </c>
      <c r="H40" s="22">
        <v>99.0973</v>
      </c>
    </row>
    <row r="41" spans="1:8" ht="14.25">
      <c r="A41" s="18" t="s">
        <v>86</v>
      </c>
      <c r="B41" s="19" t="s">
        <v>87</v>
      </c>
      <c r="C41" s="20">
        <v>4196289640</v>
      </c>
      <c r="D41" s="21">
        <f>C41/C106</f>
        <v>0.029912228827310997</v>
      </c>
      <c r="E41" s="22">
        <v>1.09</v>
      </c>
      <c r="F41" s="22">
        <v>1.075</v>
      </c>
      <c r="G41" s="22">
        <v>1.081</v>
      </c>
      <c r="H41" s="22">
        <v>99.915</v>
      </c>
    </row>
    <row r="42" spans="1:8" ht="14.25">
      <c r="A42" s="18" t="s">
        <v>88</v>
      </c>
      <c r="B42" s="19" t="s">
        <v>89</v>
      </c>
      <c r="C42" s="20">
        <v>4400430006</v>
      </c>
      <c r="D42" s="21">
        <f>C42/C106</f>
        <v>0.03136739371451907</v>
      </c>
      <c r="E42" s="22">
        <v>1.386</v>
      </c>
      <c r="F42" s="22">
        <v>1.34</v>
      </c>
      <c r="G42" s="22">
        <v>1.3743</v>
      </c>
      <c r="H42" s="22">
        <v>100.011</v>
      </c>
    </row>
    <row r="43" spans="1:8" ht="14.25">
      <c r="A43" s="18" t="s">
        <v>90</v>
      </c>
      <c r="B43" s="19" t="s">
        <v>91</v>
      </c>
      <c r="C43" s="20">
        <v>794990852</v>
      </c>
      <c r="D43" s="21">
        <f>C43/C106</f>
        <v>0.005666898694019351</v>
      </c>
      <c r="E43" s="22">
        <v>1.53</v>
      </c>
      <c r="F43" s="22">
        <v>1.525</v>
      </c>
      <c r="G43" s="22">
        <v>1.5265</v>
      </c>
      <c r="H43" s="22">
        <v>99.3759</v>
      </c>
    </row>
    <row r="44" spans="1:8" ht="14.25">
      <c r="A44" s="18" t="s">
        <v>92</v>
      </c>
      <c r="B44" s="19" t="s">
        <v>93</v>
      </c>
      <c r="C44" s="20">
        <v>3771416487</v>
      </c>
      <c r="D44" s="21">
        <f>C44/C106</f>
        <v>0.026883624020347024</v>
      </c>
      <c r="E44" s="22">
        <v>1.185</v>
      </c>
      <c r="F44" s="22">
        <v>1.166</v>
      </c>
      <c r="G44" s="22">
        <v>1.1779</v>
      </c>
      <c r="H44" s="22">
        <v>99.2542</v>
      </c>
    </row>
    <row r="45" spans="1:8" ht="14.25">
      <c r="A45" s="18" t="s">
        <v>94</v>
      </c>
      <c r="B45" s="19" t="s">
        <v>95</v>
      </c>
      <c r="C45" s="20">
        <v>1139247145</v>
      </c>
      <c r="D45" s="21">
        <f>C45/C106</f>
        <v>0.008120845846117703</v>
      </c>
      <c r="E45" s="22">
        <v>1.2335</v>
      </c>
      <c r="F45" s="22">
        <v>1.23</v>
      </c>
      <c r="G45" s="22">
        <v>1.2309</v>
      </c>
      <c r="H45" s="22">
        <v>99.0678</v>
      </c>
    </row>
    <row r="46" spans="1:8" ht="14.25">
      <c r="A46" s="18" t="s">
        <v>96</v>
      </c>
      <c r="B46" s="19" t="s">
        <v>97</v>
      </c>
      <c r="C46" s="20">
        <v>398981077</v>
      </c>
      <c r="D46" s="21">
        <f>C46/C106</f>
        <v>0.0028440394483806386</v>
      </c>
      <c r="E46" s="22">
        <v>1.185</v>
      </c>
      <c r="F46" s="22">
        <v>1.175</v>
      </c>
      <c r="G46" s="22">
        <v>1.1811</v>
      </c>
      <c r="H46" s="22">
        <v>99.7475</v>
      </c>
    </row>
    <row r="47" spans="1:8" ht="14.25">
      <c r="A47" s="18" t="s">
        <v>98</v>
      </c>
      <c r="B47" s="19" t="s">
        <v>99</v>
      </c>
      <c r="C47" s="20">
        <v>601992744</v>
      </c>
      <c r="D47" s="21">
        <f>C47/C106</f>
        <v>0.004291158679625567</v>
      </c>
      <c r="E47" s="22">
        <v>1.356</v>
      </c>
      <c r="F47" s="22">
        <v>1.355</v>
      </c>
      <c r="G47" s="22">
        <v>1.3555</v>
      </c>
      <c r="H47" s="22">
        <v>100.3321</v>
      </c>
    </row>
    <row r="48" spans="1:8" ht="14.25">
      <c r="A48" s="18" t="s">
        <v>100</v>
      </c>
      <c r="B48" s="19" t="s">
        <v>101</v>
      </c>
      <c r="C48" s="20">
        <v>11020855159</v>
      </c>
      <c r="D48" s="21">
        <f>C48/C106</f>
        <v>0.07855948222598355</v>
      </c>
      <c r="E48" s="22">
        <v>1.239</v>
      </c>
      <c r="F48" s="22">
        <v>1.212</v>
      </c>
      <c r="G48" s="22">
        <v>1.229</v>
      </c>
      <c r="H48" s="22">
        <v>100.1887</v>
      </c>
    </row>
    <row r="49" spans="1:8" ht="14.25">
      <c r="A49" s="18" t="s">
        <v>102</v>
      </c>
      <c r="B49" s="19" t="s">
        <v>103</v>
      </c>
      <c r="C49" s="20">
        <v>5681238463</v>
      </c>
      <c r="D49" s="21">
        <f>C49/C106</f>
        <v>0.040497324900522505</v>
      </c>
      <c r="E49" s="22">
        <v>1.5925</v>
      </c>
      <c r="F49" s="22">
        <v>1.539</v>
      </c>
      <c r="G49" s="22">
        <v>1.5707</v>
      </c>
      <c r="H49" s="22">
        <v>104.2394</v>
      </c>
    </row>
    <row r="50" spans="1:8" ht="14.25">
      <c r="A50" s="18" t="s">
        <v>104</v>
      </c>
      <c r="B50" s="19" t="s">
        <v>105</v>
      </c>
      <c r="C50" s="20">
        <v>12548096374</v>
      </c>
      <c r="D50" s="21">
        <f>C50/C106</f>
        <v>0.0894460493166147</v>
      </c>
      <c r="E50" s="22">
        <v>1.15</v>
      </c>
      <c r="F50" s="22">
        <v>1.11</v>
      </c>
      <c r="G50" s="22">
        <v>1.1326</v>
      </c>
      <c r="H50" s="22">
        <v>99.9852</v>
      </c>
    </row>
    <row r="51" spans="1:8" ht="14.25">
      <c r="A51" s="18" t="s">
        <v>106</v>
      </c>
      <c r="B51" s="19" t="s">
        <v>107</v>
      </c>
      <c r="C51" s="20">
        <v>7656315375</v>
      </c>
      <c r="D51" s="21">
        <f>C51/C106</f>
        <v>0.054576179701232304</v>
      </c>
      <c r="E51" s="22">
        <v>1.388</v>
      </c>
      <c r="F51" s="22">
        <v>1.34</v>
      </c>
      <c r="G51" s="22">
        <v>1.3701</v>
      </c>
      <c r="H51" s="22">
        <v>100.0847</v>
      </c>
    </row>
    <row r="52" spans="1:8" ht="14.25">
      <c r="A52" s="18" t="s">
        <v>108</v>
      </c>
      <c r="B52" s="19" t="s">
        <v>109</v>
      </c>
      <c r="C52" s="20">
        <v>2143994684</v>
      </c>
      <c r="D52" s="21">
        <f>C52/C106</f>
        <v>0.015282944003919217</v>
      </c>
      <c r="E52" s="22">
        <v>1.193</v>
      </c>
      <c r="F52" s="22">
        <v>1.162</v>
      </c>
      <c r="G52" s="22">
        <v>1.1829</v>
      </c>
      <c r="H52" s="22">
        <v>99.721</v>
      </c>
    </row>
    <row r="53" spans="1:8" ht="14.25">
      <c r="A53" s="18" t="s">
        <v>110</v>
      </c>
      <c r="B53" s="19" t="s">
        <v>109</v>
      </c>
      <c r="C53" s="20">
        <v>1196805699</v>
      </c>
      <c r="D53" s="21">
        <f>C53/C106</f>
        <v>0.008531137981771412</v>
      </c>
      <c r="E53" s="22">
        <v>1.195</v>
      </c>
      <c r="F53" s="22">
        <v>1.17</v>
      </c>
      <c r="G53" s="22">
        <v>1.1809</v>
      </c>
      <c r="H53" s="22">
        <v>99.7342</v>
      </c>
    </row>
    <row r="54" spans="1:8" ht="14.25">
      <c r="A54" s="18" t="s">
        <v>111</v>
      </c>
      <c r="B54" s="19" t="s">
        <v>112</v>
      </c>
      <c r="C54" s="20">
        <v>1288103643</v>
      </c>
      <c r="D54" s="21">
        <f>C54/C106</f>
        <v>0.009181933142896425</v>
      </c>
      <c r="E54" s="22">
        <v>1.24</v>
      </c>
      <c r="F54" s="22">
        <v>1.2088</v>
      </c>
      <c r="G54" s="22">
        <v>1.2227</v>
      </c>
      <c r="H54" s="22">
        <v>99.0856</v>
      </c>
    </row>
    <row r="55" spans="1:8" ht="14.25">
      <c r="A55" s="18" t="s">
        <v>113</v>
      </c>
      <c r="B55" s="19" t="s">
        <v>114</v>
      </c>
      <c r="C55" s="20">
        <v>11263220109</v>
      </c>
      <c r="D55" s="21">
        <f>C55/C106</f>
        <v>0.08028712175186713</v>
      </c>
      <c r="E55" s="22">
        <v>0.825</v>
      </c>
      <c r="F55" s="22">
        <v>0.54</v>
      </c>
      <c r="G55" s="22">
        <v>0.7088</v>
      </c>
      <c r="H55" s="22">
        <v>100.056</v>
      </c>
    </row>
    <row r="56" spans="1:8" ht="14.25">
      <c r="A56" s="18" t="s">
        <v>115</v>
      </c>
      <c r="B56" s="19" t="s">
        <v>116</v>
      </c>
      <c r="C56" s="20">
        <v>1318419900</v>
      </c>
      <c r="D56" s="21">
        <f>C56/C106</f>
        <v>0.009398035198371216</v>
      </c>
      <c r="E56" s="22">
        <v>1.06</v>
      </c>
      <c r="F56" s="22">
        <v>1.05</v>
      </c>
      <c r="G56" s="22">
        <v>1.055</v>
      </c>
      <c r="H56" s="22">
        <v>101.412</v>
      </c>
    </row>
    <row r="57" spans="1:8" ht="14.25">
      <c r="A57" s="18" t="s">
        <v>117</v>
      </c>
      <c r="B57" s="19" t="s">
        <v>118</v>
      </c>
      <c r="C57" s="20">
        <v>710641096</v>
      </c>
      <c r="D57" s="21">
        <f>C57/C106</f>
        <v>0.005065631999044537</v>
      </c>
      <c r="E57" s="22">
        <v>1.15</v>
      </c>
      <c r="F57" s="22">
        <v>1.14</v>
      </c>
      <c r="G57" s="22">
        <v>1.1451</v>
      </c>
      <c r="H57" s="22">
        <v>101.5194</v>
      </c>
    </row>
    <row r="58" spans="1:8" ht="14.25">
      <c r="A58" s="18" t="s">
        <v>119</v>
      </c>
      <c r="B58" s="19" t="s">
        <v>120</v>
      </c>
      <c r="C58" s="20">
        <v>205284634</v>
      </c>
      <c r="D58" s="21">
        <f>C58/C106</f>
        <v>0.0014633215229963934</v>
      </c>
      <c r="E58" s="22">
        <v>1.17</v>
      </c>
      <c r="F58" s="22">
        <v>1.168</v>
      </c>
      <c r="G58" s="22">
        <v>1.169</v>
      </c>
      <c r="H58" s="22">
        <v>102.6423</v>
      </c>
    </row>
    <row r="59" spans="1:8" ht="14.25">
      <c r="A59" s="18" t="s">
        <v>121</v>
      </c>
      <c r="B59" s="19" t="s">
        <v>122</v>
      </c>
      <c r="C59" s="20">
        <v>944588768</v>
      </c>
      <c r="D59" s="21">
        <f>C59/C106</f>
        <v>0.006733271008462557</v>
      </c>
      <c r="E59" s="22">
        <v>1.205</v>
      </c>
      <c r="F59" s="22">
        <v>1.2</v>
      </c>
      <c r="G59" s="22">
        <v>1.2023</v>
      </c>
      <c r="H59" s="22">
        <v>104.9543</v>
      </c>
    </row>
    <row r="60" spans="1:8" ht="14.25">
      <c r="A60" s="18" t="s">
        <v>123</v>
      </c>
      <c r="B60" s="19" t="s">
        <v>124</v>
      </c>
      <c r="C60" s="20">
        <v>1034485985</v>
      </c>
      <c r="D60" s="21">
        <f>C60/C106</f>
        <v>0.007374081428270097</v>
      </c>
      <c r="E60" s="22">
        <v>1.201</v>
      </c>
      <c r="F60" s="22">
        <v>1.2</v>
      </c>
      <c r="G60" s="22">
        <v>1.2005</v>
      </c>
      <c r="H60" s="22">
        <v>103.4372</v>
      </c>
    </row>
    <row r="61" spans="1:8" ht="14.25">
      <c r="A61" s="18" t="s">
        <v>125</v>
      </c>
      <c r="B61" s="19" t="s">
        <v>126</v>
      </c>
      <c r="C61" s="20">
        <v>223323618</v>
      </c>
      <c r="D61" s="21">
        <f>C61/C106</f>
        <v>0.0015919080276258024</v>
      </c>
      <c r="E61" s="22">
        <v>1.351</v>
      </c>
      <c r="F61" s="22">
        <v>1.35</v>
      </c>
      <c r="G61" s="22">
        <v>1.3505</v>
      </c>
      <c r="H61" s="22">
        <v>111.6618</v>
      </c>
    </row>
    <row r="62" spans="1:8" ht="14.25">
      <c r="A62" s="18" t="s">
        <v>127</v>
      </c>
      <c r="B62" s="19" t="s">
        <v>128</v>
      </c>
      <c r="C62" s="20">
        <v>299254590</v>
      </c>
      <c r="D62" s="21">
        <f>C62/C106</f>
        <v>0.002133163470980791</v>
      </c>
      <c r="E62" s="22">
        <v>1.443</v>
      </c>
      <c r="F62" s="22">
        <v>1.443</v>
      </c>
      <c r="G62" s="22">
        <v>1.443</v>
      </c>
      <c r="H62" s="22">
        <v>99.7515</v>
      </c>
    </row>
    <row r="63" spans="1:8" ht="14.25">
      <c r="A63" s="18" t="s">
        <v>129</v>
      </c>
      <c r="B63" s="19" t="s">
        <v>130</v>
      </c>
      <c r="C63" s="20">
        <v>203416476</v>
      </c>
      <c r="D63" s="21">
        <f>C63/C106</f>
        <v>0.001450004813623212</v>
      </c>
      <c r="E63" s="22">
        <v>1.675</v>
      </c>
      <c r="F63" s="22">
        <v>1.675</v>
      </c>
      <c r="G63" s="22">
        <v>1.675</v>
      </c>
      <c r="H63" s="22">
        <v>101.7082</v>
      </c>
    </row>
    <row r="64" spans="1:8" ht="14.25">
      <c r="A64" s="18" t="s">
        <v>131</v>
      </c>
      <c r="B64" s="19" t="s">
        <v>132</v>
      </c>
      <c r="C64" s="20">
        <v>583327644</v>
      </c>
      <c r="D64" s="21">
        <f>C64/C106</f>
        <v>0.0041581090595605805</v>
      </c>
      <c r="E64" s="22">
        <v>1.703</v>
      </c>
      <c r="F64" s="22">
        <v>1.702</v>
      </c>
      <c r="G64" s="22">
        <v>1.7025</v>
      </c>
      <c r="H64" s="22">
        <v>97.2213</v>
      </c>
    </row>
    <row r="65" spans="1:8" ht="14.25">
      <c r="A65" s="18" t="s">
        <v>133</v>
      </c>
      <c r="B65" s="19" t="s">
        <v>134</v>
      </c>
      <c r="C65" s="20">
        <v>391425832</v>
      </c>
      <c r="D65" s="21">
        <f>C65/C106</f>
        <v>0.0027901837242351535</v>
      </c>
      <c r="E65" s="22">
        <v>1.643</v>
      </c>
      <c r="F65" s="22">
        <v>1.642</v>
      </c>
      <c r="G65" s="22">
        <v>1.6425</v>
      </c>
      <c r="H65" s="22">
        <v>97.8565</v>
      </c>
    </row>
    <row r="66" spans="1:8" ht="14.25">
      <c r="A66" s="18" t="s">
        <v>135</v>
      </c>
      <c r="B66" s="19" t="s">
        <v>136</v>
      </c>
      <c r="C66" s="20">
        <v>296441716</v>
      </c>
      <c r="D66" s="21">
        <f>C66/C106</f>
        <v>0.002113112583656818</v>
      </c>
      <c r="E66" s="22">
        <v>1.48</v>
      </c>
      <c r="F66" s="22">
        <v>1.357</v>
      </c>
      <c r="G66" s="22">
        <v>1.439</v>
      </c>
      <c r="H66" s="22">
        <v>98.8239</v>
      </c>
    </row>
    <row r="67" spans="1:8" ht="14.25">
      <c r="A67" s="18" t="s">
        <v>137</v>
      </c>
      <c r="B67" s="19" t="s">
        <v>138</v>
      </c>
      <c r="C67" s="20">
        <v>488412886</v>
      </c>
      <c r="D67" s="21">
        <f>C67/C106</f>
        <v>0.003481532320595334</v>
      </c>
      <c r="E67" s="22">
        <v>1.537</v>
      </c>
      <c r="F67" s="22">
        <v>1.532</v>
      </c>
      <c r="G67" s="22">
        <v>1.535</v>
      </c>
      <c r="H67" s="22">
        <v>97.6826</v>
      </c>
    </row>
    <row r="68" spans="1:8" ht="14.25">
      <c r="A68" s="18" t="s">
        <v>139</v>
      </c>
      <c r="B68" s="19" t="s">
        <v>140</v>
      </c>
      <c r="C68" s="20">
        <v>878239602</v>
      </c>
      <c r="D68" s="21">
        <f>C68/C106</f>
        <v>0.006260317135837777</v>
      </c>
      <c r="E68" s="22">
        <v>1.54</v>
      </c>
      <c r="F68" s="22">
        <v>1.535</v>
      </c>
      <c r="G68" s="22">
        <v>1.5368</v>
      </c>
      <c r="H68" s="22">
        <v>97.5823</v>
      </c>
    </row>
    <row r="69" spans="1:8" ht="14.25">
      <c r="A69" s="18" t="s">
        <v>141</v>
      </c>
      <c r="B69" s="19" t="s">
        <v>142</v>
      </c>
      <c r="C69" s="20">
        <v>1168644694</v>
      </c>
      <c r="D69" s="21">
        <f>C69/C106</f>
        <v>0.00833039911533629</v>
      </c>
      <c r="E69" s="22">
        <v>1.558</v>
      </c>
      <c r="F69" s="22">
        <v>1.468</v>
      </c>
      <c r="G69" s="22">
        <v>1.5317</v>
      </c>
      <c r="H69" s="22">
        <v>97.4116</v>
      </c>
    </row>
    <row r="70" spans="1:8" ht="14.25">
      <c r="A70" s="18" t="s">
        <v>143</v>
      </c>
      <c r="B70" s="19" t="s">
        <v>144</v>
      </c>
      <c r="C70" s="20">
        <v>1201956168</v>
      </c>
      <c r="D70" s="21">
        <f>C70/C106</f>
        <v>0.008567851845806778</v>
      </c>
      <c r="E70" s="22">
        <v>1.603</v>
      </c>
      <c r="F70" s="22">
        <v>1.6</v>
      </c>
      <c r="G70" s="22">
        <v>1.6018</v>
      </c>
      <c r="H70" s="22">
        <v>100.1625</v>
      </c>
    </row>
    <row r="71" spans="1:8" ht="14.25">
      <c r="A71" s="18" t="s">
        <v>145</v>
      </c>
      <c r="B71" s="19" t="s">
        <v>146</v>
      </c>
      <c r="C71" s="20">
        <v>100787938</v>
      </c>
      <c r="D71" s="21">
        <f>C71/C106</f>
        <v>0.000718442272371083</v>
      </c>
      <c r="E71" s="22">
        <v>1.533</v>
      </c>
      <c r="F71" s="22">
        <v>1.533</v>
      </c>
      <c r="G71" s="22">
        <v>1.533</v>
      </c>
      <c r="H71" s="22">
        <v>100.7879</v>
      </c>
    </row>
    <row r="72" spans="1:8" ht="14.25">
      <c r="A72" s="18" t="s">
        <v>147</v>
      </c>
      <c r="B72" s="19" t="s">
        <v>148</v>
      </c>
      <c r="C72" s="20">
        <v>99877980</v>
      </c>
      <c r="D72" s="21">
        <f>C72/C106</f>
        <v>0.0007119558583590982</v>
      </c>
      <c r="E72" s="22">
        <v>1.52</v>
      </c>
      <c r="F72" s="22">
        <v>1.5</v>
      </c>
      <c r="G72" s="22">
        <v>1.51</v>
      </c>
      <c r="H72" s="22">
        <v>99.878</v>
      </c>
    </row>
    <row r="73" spans="1:8" ht="14.25">
      <c r="A73" s="18" t="s">
        <v>149</v>
      </c>
      <c r="B73" s="19" t="s">
        <v>150</v>
      </c>
      <c r="C73" s="20">
        <v>3102637504</v>
      </c>
      <c r="D73" s="21">
        <f>C73/C106</f>
        <v>0.022116395899651253</v>
      </c>
      <c r="E73" s="22">
        <v>1.8</v>
      </c>
      <c r="F73" s="22">
        <v>1.73</v>
      </c>
      <c r="G73" s="22">
        <v>1.7818</v>
      </c>
      <c r="H73" s="22">
        <v>100.0844</v>
      </c>
    </row>
    <row r="74" spans="1:8" ht="14.25">
      <c r="A74" s="18" t="s">
        <v>151</v>
      </c>
      <c r="B74" s="19" t="s">
        <v>152</v>
      </c>
      <c r="C74" s="20">
        <v>680417542</v>
      </c>
      <c r="D74" s="21">
        <f>C74/C106</f>
        <v>0.004850190754330411</v>
      </c>
      <c r="E74" s="22">
        <v>1.576</v>
      </c>
      <c r="F74" s="22">
        <v>1.576</v>
      </c>
      <c r="G74" s="22">
        <v>1.576</v>
      </c>
      <c r="H74" s="22">
        <v>97.2025</v>
      </c>
    </row>
    <row r="75" spans="1:8" ht="14.25">
      <c r="A75" s="18" t="s">
        <v>153</v>
      </c>
      <c r="B75" s="19" t="s">
        <v>154</v>
      </c>
      <c r="C75" s="20">
        <v>2000314294</v>
      </c>
      <c r="D75" s="21">
        <f>C75/C106</f>
        <v>0.014258753332543806</v>
      </c>
      <c r="E75" s="22">
        <v>1.66</v>
      </c>
      <c r="F75" s="22">
        <v>1.621</v>
      </c>
      <c r="G75" s="22">
        <v>1.6563</v>
      </c>
      <c r="H75" s="22">
        <v>100.0156</v>
      </c>
    </row>
    <row r="76" spans="1:8" ht="14.25">
      <c r="A76" s="18" t="s">
        <v>155</v>
      </c>
      <c r="B76" s="19" t="s">
        <v>156</v>
      </c>
      <c r="C76" s="20">
        <v>99999846</v>
      </c>
      <c r="D76" s="21">
        <f>C76/C106</f>
        <v>0.0007128245504635519</v>
      </c>
      <c r="E76" s="22">
        <v>1.7</v>
      </c>
      <c r="F76" s="22">
        <v>1.7</v>
      </c>
      <c r="G76" s="22">
        <v>1.7</v>
      </c>
      <c r="H76" s="22">
        <v>99.9998</v>
      </c>
    </row>
    <row r="77" spans="1:8" ht="14.25">
      <c r="A77" s="18" t="s">
        <v>157</v>
      </c>
      <c r="B77" s="19" t="s">
        <v>158</v>
      </c>
      <c r="C77" s="20">
        <v>399999320</v>
      </c>
      <c r="D77" s="21">
        <f>C77/C106</f>
        <v>0.002851297745645793</v>
      </c>
      <c r="E77" s="22">
        <v>1.78</v>
      </c>
      <c r="F77" s="22">
        <v>1.78</v>
      </c>
      <c r="G77" s="22">
        <v>1.78</v>
      </c>
      <c r="H77" s="22">
        <v>99.9998</v>
      </c>
    </row>
    <row r="78" spans="1:8" ht="14.25">
      <c r="A78" s="18" t="s">
        <v>159</v>
      </c>
      <c r="B78" s="19" t="s">
        <v>160</v>
      </c>
      <c r="C78" s="20">
        <v>500032160</v>
      </c>
      <c r="D78" s="21">
        <f>C78/C106</f>
        <v>0.003564357485803717</v>
      </c>
      <c r="E78" s="22">
        <v>1.797</v>
      </c>
      <c r="F78" s="22">
        <v>1.797</v>
      </c>
      <c r="G78" s="22">
        <v>1.797</v>
      </c>
      <c r="H78" s="22">
        <v>100.0064</v>
      </c>
    </row>
    <row r="79" spans="1:8" ht="14.25">
      <c r="A79" s="18" t="s">
        <v>161</v>
      </c>
      <c r="B79" s="19" t="s">
        <v>162</v>
      </c>
      <c r="C79" s="20">
        <v>1584888582</v>
      </c>
      <c r="D79" s="21">
        <f>C79/C106</f>
        <v>0.011297492308127818</v>
      </c>
      <c r="E79" s="22">
        <v>1.56</v>
      </c>
      <c r="F79" s="22">
        <v>1.55</v>
      </c>
      <c r="G79" s="22">
        <v>1.552</v>
      </c>
      <c r="H79" s="22">
        <v>99.0669</v>
      </c>
    </row>
    <row r="80" spans="1:8" ht="14.25">
      <c r="A80" s="18" t="s">
        <v>163</v>
      </c>
      <c r="B80" s="19" t="s">
        <v>164</v>
      </c>
      <c r="C80" s="20">
        <v>399446242</v>
      </c>
      <c r="D80" s="21">
        <f>C80/C106</f>
        <v>0.002847355263807158</v>
      </c>
      <c r="E80" s="22">
        <v>1.37</v>
      </c>
      <c r="F80" s="22">
        <v>1.37</v>
      </c>
      <c r="G80" s="22">
        <v>1.37</v>
      </c>
      <c r="H80" s="22">
        <v>99.8693</v>
      </c>
    </row>
    <row r="81" spans="1:8" ht="14.25">
      <c r="A81" s="18" t="s">
        <v>165</v>
      </c>
      <c r="B81" s="19" t="s">
        <v>166</v>
      </c>
      <c r="C81" s="20">
        <v>295737894</v>
      </c>
      <c r="D81" s="21">
        <f>C81/C106</f>
        <v>0.002108095559923038</v>
      </c>
      <c r="E81" s="22">
        <v>1.535</v>
      </c>
      <c r="F81" s="22">
        <v>1.53</v>
      </c>
      <c r="G81" s="22">
        <v>1.5325</v>
      </c>
      <c r="H81" s="22">
        <v>98.5793</v>
      </c>
    </row>
    <row r="82" spans="1:8" ht="14.25">
      <c r="A82" s="18" t="s">
        <v>167</v>
      </c>
      <c r="B82" s="19" t="s">
        <v>168</v>
      </c>
      <c r="C82" s="20">
        <v>294443790</v>
      </c>
      <c r="D82" s="21">
        <f>C82/C106</f>
        <v>0.0020988708546964613</v>
      </c>
      <c r="E82" s="22">
        <v>1.568</v>
      </c>
      <c r="F82" s="22">
        <v>1.457</v>
      </c>
      <c r="G82" s="22">
        <v>1.53</v>
      </c>
      <c r="H82" s="22">
        <v>98.149</v>
      </c>
    </row>
    <row r="83" spans="1:8" ht="14.25">
      <c r="A83" s="18" t="s">
        <v>169</v>
      </c>
      <c r="B83" s="19" t="s">
        <v>170</v>
      </c>
      <c r="C83" s="20">
        <v>241663536</v>
      </c>
      <c r="D83" s="21">
        <f>C83/C106</f>
        <v>0.001722639666991411</v>
      </c>
      <c r="E83" s="22">
        <v>1.67</v>
      </c>
      <c r="F83" s="22">
        <v>1.58</v>
      </c>
      <c r="G83" s="22">
        <v>1.616</v>
      </c>
      <c r="H83" s="22">
        <v>96.6858</v>
      </c>
    </row>
    <row r="84" spans="1:8" ht="14.25">
      <c r="A84" s="18" t="s">
        <v>171</v>
      </c>
      <c r="B84" s="19" t="s">
        <v>172</v>
      </c>
      <c r="C84" s="20">
        <v>98210782</v>
      </c>
      <c r="D84" s="21">
        <f>C84/C106</f>
        <v>0.0007000716434085698</v>
      </c>
      <c r="E84" s="22">
        <v>1.395</v>
      </c>
      <c r="F84" s="22">
        <v>1.395</v>
      </c>
      <c r="G84" s="22">
        <v>1.395</v>
      </c>
      <c r="H84" s="22">
        <v>98.2108</v>
      </c>
    </row>
    <row r="85" spans="1:8" ht="14.25">
      <c r="A85" s="18" t="s">
        <v>173</v>
      </c>
      <c r="B85" s="19" t="s">
        <v>174</v>
      </c>
      <c r="C85" s="20">
        <v>400565280</v>
      </c>
      <c r="D85" s="21">
        <f>C85/C106</f>
        <v>0.002855332053684431</v>
      </c>
      <c r="E85" s="22">
        <v>1.555</v>
      </c>
      <c r="F85" s="22">
        <v>1.55</v>
      </c>
      <c r="G85" s="22">
        <v>1.5525</v>
      </c>
      <c r="H85" s="22">
        <v>100.1413</v>
      </c>
    </row>
    <row r="86" spans="1:8" ht="14.25">
      <c r="A86" s="18" t="s">
        <v>175</v>
      </c>
      <c r="B86" s="19" t="s">
        <v>176</v>
      </c>
      <c r="C86" s="20">
        <v>450811926</v>
      </c>
      <c r="D86" s="21">
        <f>C86/C106</f>
        <v>0.0032135030337402523</v>
      </c>
      <c r="E86" s="22">
        <v>1.369</v>
      </c>
      <c r="F86" s="22">
        <v>1.369</v>
      </c>
      <c r="G86" s="22">
        <v>1.369</v>
      </c>
      <c r="H86" s="22">
        <v>100.1804</v>
      </c>
    </row>
    <row r="87" spans="1:8" ht="14.25">
      <c r="A87" s="18" t="s">
        <v>177</v>
      </c>
      <c r="B87" s="19" t="s">
        <v>178</v>
      </c>
      <c r="C87" s="20">
        <v>401102992</v>
      </c>
      <c r="D87" s="21">
        <f>C87/C106</f>
        <v>0.002859165002733961</v>
      </c>
      <c r="E87" s="22">
        <v>1.515</v>
      </c>
      <c r="F87" s="22">
        <v>1.4</v>
      </c>
      <c r="G87" s="22">
        <v>1.4562</v>
      </c>
      <c r="H87" s="22">
        <v>100.2737</v>
      </c>
    </row>
    <row r="88" spans="1:8" ht="14.25">
      <c r="A88" s="18" t="s">
        <v>179</v>
      </c>
      <c r="B88" s="19" t="s">
        <v>180</v>
      </c>
      <c r="C88" s="20">
        <v>399264080</v>
      </c>
      <c r="D88" s="21">
        <f>C88/C106</f>
        <v>0.0028460567663498564</v>
      </c>
      <c r="E88" s="22">
        <v>1.525</v>
      </c>
      <c r="F88" s="22">
        <v>1.52</v>
      </c>
      <c r="G88" s="22">
        <v>1.5225</v>
      </c>
      <c r="H88" s="22">
        <v>99.816</v>
      </c>
    </row>
    <row r="89" spans="1:8" ht="14.25">
      <c r="A89" s="18" t="s">
        <v>181</v>
      </c>
      <c r="B89" s="19" t="s">
        <v>182</v>
      </c>
      <c r="C89" s="20">
        <v>50009060</v>
      </c>
      <c r="D89" s="21">
        <f>C89/C106</f>
        <v>0.00035647740611125336</v>
      </c>
      <c r="E89" s="22">
        <v>1.565</v>
      </c>
      <c r="F89" s="22">
        <v>1.565</v>
      </c>
      <c r="G89" s="22">
        <v>1.565</v>
      </c>
      <c r="H89" s="22">
        <v>100.0181</v>
      </c>
    </row>
    <row r="90" spans="1:8" ht="14.25">
      <c r="A90" s="18" t="s">
        <v>183</v>
      </c>
      <c r="B90" s="19" t="s">
        <v>184</v>
      </c>
      <c r="C90" s="20">
        <v>598710004</v>
      </c>
      <c r="D90" s="21">
        <f>C90/C106</f>
        <v>0.004267758466941353</v>
      </c>
      <c r="E90" s="22">
        <v>1.62</v>
      </c>
      <c r="F90" s="22">
        <v>1.617</v>
      </c>
      <c r="G90" s="22">
        <v>1.6186</v>
      </c>
      <c r="H90" s="22">
        <v>99.7859</v>
      </c>
    </row>
    <row r="91" spans="1:8" ht="14.25">
      <c r="A91" s="18" t="s">
        <v>185</v>
      </c>
      <c r="B91" s="19" t="s">
        <v>186</v>
      </c>
      <c r="C91" s="20">
        <v>100366804</v>
      </c>
      <c r="D91" s="21">
        <f>C91/C106</f>
        <v>0.0007154403212057289</v>
      </c>
      <c r="E91" s="22">
        <v>1.621</v>
      </c>
      <c r="F91" s="22">
        <v>1.621</v>
      </c>
      <c r="G91" s="22">
        <v>1.621</v>
      </c>
      <c r="H91" s="22">
        <v>100.3668</v>
      </c>
    </row>
    <row r="92" spans="1:8" ht="14.25">
      <c r="A92" s="18" t="s">
        <v>187</v>
      </c>
      <c r="B92" s="19" t="s">
        <v>188</v>
      </c>
      <c r="C92" s="20">
        <v>199999844</v>
      </c>
      <c r="D92" s="21">
        <f>C92/C106</f>
        <v>0.0014256501844220892</v>
      </c>
      <c r="E92" s="22">
        <v>1.7</v>
      </c>
      <c r="F92" s="22">
        <v>1.7</v>
      </c>
      <c r="G92" s="22">
        <v>1.7</v>
      </c>
      <c r="H92" s="22">
        <v>99.9999</v>
      </c>
    </row>
    <row r="93" spans="1:8" ht="14.25">
      <c r="A93" s="18" t="s">
        <v>189</v>
      </c>
      <c r="B93" s="19" t="s">
        <v>190</v>
      </c>
      <c r="C93" s="20">
        <v>300085624</v>
      </c>
      <c r="D93" s="21">
        <f>C93/C106</f>
        <v>0.0021390872944781784</v>
      </c>
      <c r="E93" s="22">
        <v>1.81</v>
      </c>
      <c r="F93" s="22">
        <v>1.8005</v>
      </c>
      <c r="G93" s="22">
        <v>1.8068</v>
      </c>
      <c r="H93" s="22">
        <v>100.0288</v>
      </c>
    </row>
    <row r="94" spans="1:8" ht="14.25">
      <c r="A94" s="18" t="s">
        <v>191</v>
      </c>
      <c r="B94" s="19" t="s">
        <v>192</v>
      </c>
      <c r="C94" s="20">
        <v>297105210</v>
      </c>
      <c r="D94" s="21">
        <f>C94/C106</f>
        <v>0.0021178421390631863</v>
      </c>
      <c r="E94" s="22">
        <v>1.5</v>
      </c>
      <c r="F94" s="22">
        <v>1.5</v>
      </c>
      <c r="G94" s="22">
        <v>1.5</v>
      </c>
      <c r="H94" s="22">
        <v>99.0351</v>
      </c>
    </row>
    <row r="95" spans="1:8" ht="14.25">
      <c r="A95" s="18" t="s">
        <v>193</v>
      </c>
      <c r="B95" s="19" t="s">
        <v>194</v>
      </c>
      <c r="C95" s="20">
        <v>499366400</v>
      </c>
      <c r="D95" s="21">
        <f>C95/C106</f>
        <v>0.0035596117777681605</v>
      </c>
      <c r="E95" s="22">
        <v>1.628</v>
      </c>
      <c r="F95" s="22">
        <v>1.628</v>
      </c>
      <c r="G95" s="22">
        <v>1.628</v>
      </c>
      <c r="H95" s="22">
        <v>99.8733</v>
      </c>
    </row>
    <row r="96" spans="1:8" ht="14.25">
      <c r="A96" s="18" t="s">
        <v>195</v>
      </c>
      <c r="B96" s="19" t="s">
        <v>196</v>
      </c>
      <c r="C96" s="20">
        <v>304299844</v>
      </c>
      <c r="D96" s="21">
        <f>C96/C106</f>
        <v>0.0021691273355103867</v>
      </c>
      <c r="E96" s="22">
        <v>1.61</v>
      </c>
      <c r="F96" s="22">
        <v>1.595</v>
      </c>
      <c r="G96" s="22">
        <v>1.605</v>
      </c>
      <c r="H96" s="22">
        <v>101.4333</v>
      </c>
    </row>
    <row r="97" spans="1:8" ht="14.25">
      <c r="A97" s="18" t="s">
        <v>197</v>
      </c>
      <c r="B97" s="19" t="s">
        <v>198</v>
      </c>
      <c r="C97" s="20">
        <v>102017384</v>
      </c>
      <c r="D97" s="21">
        <f>C97/C106</f>
        <v>0.0007272060787900369</v>
      </c>
      <c r="E97" s="22">
        <v>1.625</v>
      </c>
      <c r="F97" s="22">
        <v>1.625</v>
      </c>
      <c r="G97" s="22">
        <v>1.625</v>
      </c>
      <c r="H97" s="22">
        <v>102.0174</v>
      </c>
    </row>
    <row r="98" spans="1:8" ht="14.25">
      <c r="A98" s="18" t="s">
        <v>199</v>
      </c>
      <c r="B98" s="19" t="s">
        <v>200</v>
      </c>
      <c r="C98" s="20">
        <v>99805760</v>
      </c>
      <c r="D98" s="21">
        <f>C98/C106</f>
        <v>0.0007114410556759573</v>
      </c>
      <c r="E98" s="22">
        <v>1.665</v>
      </c>
      <c r="F98" s="22">
        <v>1.665</v>
      </c>
      <c r="G98" s="22">
        <v>1.665</v>
      </c>
      <c r="H98" s="22">
        <v>99.8058</v>
      </c>
    </row>
    <row r="99" spans="1:8" ht="14.25">
      <c r="A99" s="18" t="s">
        <v>201</v>
      </c>
      <c r="B99" s="19" t="s">
        <v>202</v>
      </c>
      <c r="C99" s="20">
        <v>100013450</v>
      </c>
      <c r="D99" s="21">
        <f>C99/C106</f>
        <v>0.0007129215232647351</v>
      </c>
      <c r="E99" s="22">
        <v>1.595</v>
      </c>
      <c r="F99" s="22">
        <v>1.595</v>
      </c>
      <c r="G99" s="22">
        <v>1.595</v>
      </c>
      <c r="H99" s="22">
        <v>100.0133</v>
      </c>
    </row>
    <row r="100" spans="1:8" ht="14.25">
      <c r="A100" s="18" t="s">
        <v>203</v>
      </c>
      <c r="B100" s="19" t="s">
        <v>204</v>
      </c>
      <c r="C100" s="20">
        <v>299968212</v>
      </c>
      <c r="D100" s="21">
        <f>C100/C106</f>
        <v>0.002138250351628096</v>
      </c>
      <c r="E100" s="22">
        <v>1.475</v>
      </c>
      <c r="F100" s="22">
        <v>1.475</v>
      </c>
      <c r="G100" s="22">
        <v>1.475</v>
      </c>
      <c r="H100" s="22">
        <v>99.9894</v>
      </c>
    </row>
    <row r="101" spans="1:8" ht="14.25">
      <c r="A101" s="18" t="s">
        <v>205</v>
      </c>
      <c r="B101" s="19" t="s">
        <v>206</v>
      </c>
      <c r="C101" s="20">
        <v>685201552</v>
      </c>
      <c r="D101" s="21">
        <f>C101/C106</f>
        <v>0.004884292404623584</v>
      </c>
      <c r="E101" s="22">
        <v>1.596</v>
      </c>
      <c r="F101" s="22">
        <v>1.596</v>
      </c>
      <c r="G101" s="22">
        <v>1.596</v>
      </c>
      <c r="H101" s="22">
        <v>97.8968</v>
      </c>
    </row>
    <row r="102" spans="1:8" ht="14.25">
      <c r="A102" s="18" t="s">
        <v>207</v>
      </c>
      <c r="B102" s="19" t="s">
        <v>208</v>
      </c>
      <c r="C102" s="20">
        <v>598989480</v>
      </c>
      <c r="D102" s="21">
        <f>C102/C106</f>
        <v>0.004269750643549958</v>
      </c>
      <c r="E102" s="22">
        <v>1.555</v>
      </c>
      <c r="F102" s="22">
        <v>1.485</v>
      </c>
      <c r="G102" s="22">
        <v>1.53</v>
      </c>
      <c r="H102" s="22">
        <v>99.8348</v>
      </c>
    </row>
    <row r="103" spans="1:8" ht="14.25">
      <c r="A103" s="18" t="s">
        <v>209</v>
      </c>
      <c r="B103" s="19" t="s">
        <v>210</v>
      </c>
      <c r="C103" s="20">
        <v>100104844</v>
      </c>
      <c r="D103" s="21">
        <f>C103/C106</f>
        <v>0.0007135730031376648</v>
      </c>
      <c r="E103" s="22">
        <v>1.51</v>
      </c>
      <c r="F103" s="22">
        <v>1.51</v>
      </c>
      <c r="G103" s="22">
        <v>1.51</v>
      </c>
      <c r="H103" s="22">
        <v>100.1048</v>
      </c>
    </row>
    <row r="104" spans="1:8" ht="14.25">
      <c r="A104" s="18" t="s">
        <v>211</v>
      </c>
      <c r="B104" s="19" t="s">
        <v>212</v>
      </c>
      <c r="C104" s="20">
        <v>499999790</v>
      </c>
      <c r="D104" s="21">
        <f>C104/C106</f>
        <v>0.00356412674414139</v>
      </c>
      <c r="E104" s="22">
        <v>1.25</v>
      </c>
      <c r="F104" s="22">
        <v>1.25</v>
      </c>
      <c r="G104" s="22">
        <v>1.25</v>
      </c>
      <c r="H104" s="22">
        <v>100</v>
      </c>
    </row>
    <row r="105" spans="1:8" ht="14.25">
      <c r="A105" s="18" t="s">
        <v>213</v>
      </c>
      <c r="B105" s="19" t="s">
        <v>214</v>
      </c>
      <c r="C105" s="20">
        <v>399999634</v>
      </c>
      <c r="D105" s="21">
        <f>C105/C106</f>
        <v>0.002851299983918328</v>
      </c>
      <c r="E105" s="22">
        <v>1.27</v>
      </c>
      <c r="F105" s="22">
        <v>1.27</v>
      </c>
      <c r="G105" s="22">
        <v>1.27</v>
      </c>
      <c r="H105" s="22">
        <v>99.9999</v>
      </c>
    </row>
    <row r="106" spans="1:8" ht="14.25">
      <c r="A106" s="24" t="s">
        <v>215</v>
      </c>
      <c r="B106" s="24"/>
      <c r="C106" s="25">
        <f>SUM(C5:C105)</f>
        <v>140286759112</v>
      </c>
      <c r="D106" s="26">
        <f>SUM(D5:D105)</f>
        <v>1.0000000000000002</v>
      </c>
      <c r="E106" s="27"/>
      <c r="F106" s="27"/>
      <c r="G106" s="27"/>
      <c r="H106" s="27"/>
    </row>
    <row r="107" spans="1:4" ht="14.25">
      <c r="A107" s="28"/>
      <c r="B107" s="28"/>
      <c r="C107" s="28"/>
      <c r="D107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Time：113/02/02  17:52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2024-02-02T09:53:58Z</dcterms:created>
  <dcterms:modified xsi:type="dcterms:W3CDTF">2024-02-02T09:53:59Z</dcterms:modified>
  <cp:category/>
  <cp:version/>
  <cp:contentType/>
  <cp:contentStatus/>
</cp:coreProperties>
</file>