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35" activeTab="0"/>
  </bookViews>
  <sheets>
    <sheet name="BDdys01a" sheetId="1" r:id="rId1"/>
  </sheets>
  <externalReferences>
    <externalReference r:id="rId4"/>
  </externalReferences>
  <definedNames>
    <definedName name="_xlnm.Print_Area" localSheetId="0">'BDdys01a'!$A$2:$P$26</definedName>
    <definedName name="_xlnm.Print_Titles" localSheetId="0">'BDdys01a'!$2:$4</definedName>
  </definedNames>
  <calcPr fullCalcOnLoad="1"/>
</workbook>
</file>

<file path=xl/sharedStrings.xml><?xml version="1.0" encoding="utf-8"?>
<sst xmlns="http://schemas.openxmlformats.org/spreadsheetml/2006/main" count="76" uniqueCount="61">
  <si>
    <t>日期 Date：113/04/16</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</si>
  <si>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</si>
  <si>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</si>
  <si>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</si>
  <si>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</si>
  <si>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</si>
  <si>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</si>
  <si>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</si>
  <si>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</si>
  <si>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</si>
  <si>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</si>
  <si>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</si>
  <si>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</si>
  <si>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</si>
  <si>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</si>
  <si>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</si>
  <si>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</si>
  <si>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</si>
  <si>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</si>
  <si>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</si>
  <si>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</si>
  <si>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</si>
  <si>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A04111</t>
  </si>
  <si>
    <t>104央甲11</t>
  </si>
  <si>
    <t>-</t>
  </si>
  <si>
    <t>A09112</t>
  </si>
  <si>
    <t>109央甲12</t>
  </si>
  <si>
    <t>A10101</t>
  </si>
  <si>
    <t>110央債甲1</t>
  </si>
  <si>
    <t>A11103</t>
  </si>
  <si>
    <t>111央債甲3</t>
  </si>
  <si>
    <t>A12106</t>
  </si>
  <si>
    <t>112央債甲6</t>
  </si>
  <si>
    <t>A12108</t>
  </si>
  <si>
    <t>112央債甲8</t>
  </si>
  <si>
    <t>A13101</t>
  </si>
  <si>
    <t>113央債甲1</t>
  </si>
  <si>
    <t>A13104R</t>
  </si>
  <si>
    <t>113央債甲4</t>
  </si>
  <si>
    <t>A13105</t>
  </si>
  <si>
    <t>113央債甲5</t>
  </si>
  <si>
    <t>A13107</t>
  </si>
  <si>
    <t>113央債甲7</t>
  </si>
  <si>
    <t>A13201</t>
  </si>
  <si>
    <t>113央債乙1</t>
  </si>
  <si>
    <t>B30460</t>
  </si>
  <si>
    <t>P13統一1A</t>
  </si>
  <si>
    <t>B618DG</t>
  </si>
  <si>
    <t>P12台積2A</t>
  </si>
  <si>
    <t>B718AJ</t>
  </si>
  <si>
    <t>P13中油1A</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</si>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</sst>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16\WebBD202404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6"/>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60</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16.88</v>
      </c>
      <c r="D5" s="26">
        <v>21.31</v>
      </c>
      <c r="E5" s="27">
        <v>110.3059</v>
      </c>
      <c r="F5" s="27">
        <v>110.3247</v>
      </c>
      <c r="G5" s="27">
        <v>110.3153</v>
      </c>
      <c r="H5" s="28">
        <v>-5.242</v>
      </c>
      <c r="I5" s="29" t="s">
        <v>24</v>
      </c>
      <c r="J5" s="27">
        <v>1.671</v>
      </c>
      <c r="K5" s="27">
        <v>1.67</v>
      </c>
      <c r="L5" s="27">
        <v>1.6705</v>
      </c>
      <c r="M5" s="28">
        <v>0.27</v>
      </c>
      <c r="N5" s="29">
        <v>0</v>
      </c>
      <c r="O5" s="30">
        <v>661891806</v>
      </c>
      <c r="P5" s="31">
        <v>6</v>
      </c>
    </row>
    <row r="6" spans="1:16" ht="14.25">
      <c r="A6" s="24" t="s">
        <v>25</v>
      </c>
      <c r="B6" s="25" t="s">
        <v>26</v>
      </c>
      <c r="C6" s="26">
        <v>1.62</v>
      </c>
      <c r="D6" s="26">
        <v>1.64</v>
      </c>
      <c r="E6" s="27">
        <v>97.9872</v>
      </c>
      <c r="F6" s="27">
        <v>97.9872</v>
      </c>
      <c r="G6" s="27">
        <v>97.9872</v>
      </c>
      <c r="H6" s="28">
        <v>-0.4686</v>
      </c>
      <c r="I6" s="29" t="s">
        <v>24</v>
      </c>
      <c r="J6" s="27">
        <v>1.375</v>
      </c>
      <c r="K6" s="27">
        <v>1.375</v>
      </c>
      <c r="L6" s="27">
        <v>1.375</v>
      </c>
      <c r="M6" s="28">
        <v>0.2963</v>
      </c>
      <c r="N6" s="29">
        <v>0</v>
      </c>
      <c r="O6" s="30">
        <v>391948784</v>
      </c>
      <c r="P6" s="31">
        <v>4</v>
      </c>
    </row>
    <row r="7" spans="1:16" s="33" customFormat="1" ht="14.25">
      <c r="A7" s="24" t="s">
        <v>27</v>
      </c>
      <c r="B7" s="25" t="s">
        <v>28</v>
      </c>
      <c r="C7" s="26">
        <v>1.71</v>
      </c>
      <c r="D7" s="26">
        <v>1.74</v>
      </c>
      <c r="E7" s="27">
        <v>98.0809</v>
      </c>
      <c r="F7" s="27">
        <v>98.0809</v>
      </c>
      <c r="G7" s="27">
        <v>98.0809</v>
      </c>
      <c r="H7" s="28">
        <v>-0.0038</v>
      </c>
      <c r="I7" s="29" t="s">
        <v>24</v>
      </c>
      <c r="J7" s="27">
        <v>1.375</v>
      </c>
      <c r="K7" s="27">
        <v>1.375</v>
      </c>
      <c r="L7" s="27">
        <v>1.375</v>
      </c>
      <c r="M7" s="28">
        <v>0.004</v>
      </c>
      <c r="N7" s="29">
        <v>0</v>
      </c>
      <c r="O7" s="30">
        <v>196161852</v>
      </c>
      <c r="P7" s="31">
        <v>2</v>
      </c>
    </row>
    <row r="8" spans="1:16" ht="14.25">
      <c r="A8" s="24" t="s">
        <v>29</v>
      </c>
      <c r="B8" s="25" t="s">
        <v>30</v>
      </c>
      <c r="C8" s="26">
        <v>2.8</v>
      </c>
      <c r="D8" s="26">
        <v>2.85</v>
      </c>
      <c r="E8" s="27">
        <v>97.3637</v>
      </c>
      <c r="F8" s="27">
        <v>97.3718</v>
      </c>
      <c r="G8" s="27">
        <v>97.3677</v>
      </c>
      <c r="H8" s="28">
        <v>-0.8385</v>
      </c>
      <c r="I8" s="29" t="s">
        <v>24</v>
      </c>
      <c r="J8" s="27">
        <v>1.45</v>
      </c>
      <c r="K8" s="27">
        <v>1.447</v>
      </c>
      <c r="L8" s="27">
        <v>1.4485</v>
      </c>
      <c r="M8" s="28">
        <v>0.3065</v>
      </c>
      <c r="N8" s="29">
        <v>0</v>
      </c>
      <c r="O8" s="30">
        <v>97367748</v>
      </c>
      <c r="P8" s="31">
        <v>1</v>
      </c>
    </row>
    <row r="9" spans="1:16" ht="14.25">
      <c r="A9" s="24" t="s">
        <v>31</v>
      </c>
      <c r="B9" s="25" t="s">
        <v>32</v>
      </c>
      <c r="C9" s="26">
        <v>3.95</v>
      </c>
      <c r="D9" s="26">
        <v>4.1</v>
      </c>
      <c r="E9" s="27">
        <v>98.4129</v>
      </c>
      <c r="F9" s="27">
        <v>98.4148</v>
      </c>
      <c r="G9" s="27">
        <v>98.4141</v>
      </c>
      <c r="H9" s="28">
        <v>0.0101</v>
      </c>
      <c r="I9" s="29" t="s">
        <v>24</v>
      </c>
      <c r="J9" s="27">
        <v>1.4005</v>
      </c>
      <c r="K9" s="27">
        <v>1.4</v>
      </c>
      <c r="L9" s="27">
        <v>1.4002</v>
      </c>
      <c r="M9" s="28">
        <v>-0.0023</v>
      </c>
      <c r="N9" s="29">
        <v>0</v>
      </c>
      <c r="O9" s="30">
        <v>1082552438</v>
      </c>
      <c r="P9" s="31">
        <v>11</v>
      </c>
    </row>
    <row r="10" spans="1:16" ht="14.25">
      <c r="A10" s="24" t="s">
        <v>33</v>
      </c>
      <c r="B10" s="25" t="s">
        <v>34</v>
      </c>
      <c r="C10" s="26">
        <v>4.24</v>
      </c>
      <c r="D10" s="26">
        <v>4.41</v>
      </c>
      <c r="E10" s="27">
        <v>98.7857</v>
      </c>
      <c r="F10" s="27">
        <v>98.7878</v>
      </c>
      <c r="G10" s="27">
        <v>98.787</v>
      </c>
      <c r="H10" s="28">
        <v>0.0105</v>
      </c>
      <c r="I10" s="29" t="s">
        <v>24</v>
      </c>
      <c r="J10" s="27">
        <v>1.4105</v>
      </c>
      <c r="K10" s="27">
        <v>1.41</v>
      </c>
      <c r="L10" s="27">
        <v>1.4102</v>
      </c>
      <c r="M10" s="28">
        <v>-0.0023</v>
      </c>
      <c r="N10" s="29">
        <v>0</v>
      </c>
      <c r="O10" s="30">
        <v>197573528</v>
      </c>
      <c r="P10" s="31">
        <v>2</v>
      </c>
    </row>
    <row r="11" spans="1:16" ht="14.25">
      <c r="A11" s="24" t="s">
        <v>35</v>
      </c>
      <c r="B11" s="25" t="s">
        <v>36</v>
      </c>
      <c r="C11" s="26">
        <v>1.68</v>
      </c>
      <c r="D11" s="26">
        <v>1.72</v>
      </c>
      <c r="E11" s="27">
        <v>99.5774</v>
      </c>
      <c r="F11" s="27">
        <v>99.5774</v>
      </c>
      <c r="G11" s="27">
        <v>99.5774</v>
      </c>
      <c r="H11" s="28">
        <v>-0.0321</v>
      </c>
      <c r="I11" s="29" t="s">
        <v>24</v>
      </c>
      <c r="J11" s="27">
        <v>1.375</v>
      </c>
      <c r="K11" s="27">
        <v>1.375</v>
      </c>
      <c r="L11" s="27">
        <v>1.375</v>
      </c>
      <c r="M11" s="28">
        <v>0.0195</v>
      </c>
      <c r="N11" s="29">
        <v>0</v>
      </c>
      <c r="O11" s="30">
        <v>99577352</v>
      </c>
      <c r="P11" s="31">
        <v>1</v>
      </c>
    </row>
    <row r="12" spans="1:16" ht="14.25">
      <c r="A12" s="24" t="s">
        <v>37</v>
      </c>
      <c r="B12" s="25" t="s">
        <v>38</v>
      </c>
      <c r="C12" s="26">
        <v>9.19</v>
      </c>
      <c r="D12" s="26">
        <v>9.85</v>
      </c>
      <c r="E12" s="27">
        <v>95.0878</v>
      </c>
      <c r="F12" s="27">
        <v>95.1054</v>
      </c>
      <c r="G12" s="27">
        <v>95.1045</v>
      </c>
      <c r="H12" s="28">
        <v>-1.1294</v>
      </c>
      <c r="I12" s="29" t="s">
        <v>24</v>
      </c>
      <c r="J12" s="27">
        <v>1.67</v>
      </c>
      <c r="K12" s="27">
        <v>1.668</v>
      </c>
      <c r="L12" s="27">
        <v>1.6681</v>
      </c>
      <c r="M12" s="28">
        <v>0.1281</v>
      </c>
      <c r="N12" s="29">
        <v>0</v>
      </c>
      <c r="O12" s="30">
        <v>1900000000</v>
      </c>
      <c r="P12" s="31">
        <v>19</v>
      </c>
    </row>
    <row r="13" spans="1:16" ht="14.25">
      <c r="A13" s="24" t="s">
        <v>39</v>
      </c>
      <c r="B13" s="25" t="s">
        <v>40</v>
      </c>
      <c r="C13" s="26">
        <v>4.78</v>
      </c>
      <c r="D13" s="26">
        <v>5</v>
      </c>
      <c r="E13" s="27">
        <v>99.7612</v>
      </c>
      <c r="F13" s="27">
        <v>100</v>
      </c>
      <c r="G13" s="27">
        <v>99.8805</v>
      </c>
      <c r="H13" s="28">
        <v>-0.1195</v>
      </c>
      <c r="I13" s="29" t="s">
        <v>24</v>
      </c>
      <c r="J13" s="27">
        <v>1.55</v>
      </c>
      <c r="K13" s="27">
        <v>1.5</v>
      </c>
      <c r="L13" s="27">
        <v>1.525</v>
      </c>
      <c r="M13" s="28">
        <v>0.275</v>
      </c>
      <c r="N13" s="29">
        <v>0</v>
      </c>
      <c r="O13" s="30">
        <v>100000000</v>
      </c>
      <c r="P13" s="31">
        <v>1</v>
      </c>
    </row>
    <row r="14" spans="1:16" ht="14.25">
      <c r="A14" s="24" t="s">
        <v>41</v>
      </c>
      <c r="B14" s="25" t="s">
        <v>42</v>
      </c>
      <c r="C14" s="26">
        <v>9.25</v>
      </c>
      <c r="D14" s="26">
        <v>10</v>
      </c>
      <c r="E14" s="27">
        <v>97.2139</v>
      </c>
      <c r="F14" s="27">
        <v>97.3038</v>
      </c>
      <c r="G14" s="27">
        <v>97.2588</v>
      </c>
      <c r="H14" s="28">
        <v>-1.168</v>
      </c>
      <c r="I14" s="29" t="s">
        <v>24</v>
      </c>
      <c r="J14" s="27">
        <v>1.68</v>
      </c>
      <c r="K14" s="27">
        <v>1.67</v>
      </c>
      <c r="L14" s="27">
        <v>1.675</v>
      </c>
      <c r="M14" s="28">
        <v>0.129</v>
      </c>
      <c r="N14" s="29">
        <v>0</v>
      </c>
      <c r="O14" s="30">
        <v>100000000</v>
      </c>
      <c r="P14" s="31">
        <v>1</v>
      </c>
    </row>
    <row r="15" spans="1:16" ht="14.25">
      <c r="A15" s="24" t="s">
        <v>43</v>
      </c>
      <c r="B15" s="25" t="s">
        <v>44</v>
      </c>
      <c r="C15" s="26">
        <v>1.87</v>
      </c>
      <c r="D15" s="26">
        <v>1.91</v>
      </c>
      <c r="E15" s="27">
        <v>99.4575</v>
      </c>
      <c r="F15" s="27">
        <v>99.4575</v>
      </c>
      <c r="G15" s="27">
        <v>99.4575</v>
      </c>
      <c r="H15" s="28">
        <v>-0.0291</v>
      </c>
      <c r="I15" s="29" t="s">
        <v>24</v>
      </c>
      <c r="J15" s="27">
        <v>1.415</v>
      </c>
      <c r="K15" s="27">
        <v>1.415</v>
      </c>
      <c r="L15" s="27">
        <v>1.415</v>
      </c>
      <c r="M15" s="28">
        <v>0.016</v>
      </c>
      <c r="N15" s="29">
        <v>0</v>
      </c>
      <c r="O15" s="30">
        <v>497287570</v>
      </c>
      <c r="P15" s="31">
        <v>5</v>
      </c>
    </row>
    <row r="16" spans="1:16" ht="14.25">
      <c r="A16" s="24" t="s">
        <v>45</v>
      </c>
      <c r="B16" s="25" t="s">
        <v>46</v>
      </c>
      <c r="C16" s="26">
        <v>4.76</v>
      </c>
      <c r="D16" s="26">
        <v>4.99</v>
      </c>
      <c r="E16" s="27">
        <v>99.3594</v>
      </c>
      <c r="F16" s="27">
        <v>99.9999</v>
      </c>
      <c r="G16" s="27">
        <v>99.4577</v>
      </c>
      <c r="H16" s="28">
        <v>99.4577</v>
      </c>
      <c r="I16" s="29" t="s">
        <v>24</v>
      </c>
      <c r="J16" s="27">
        <v>1.735</v>
      </c>
      <c r="K16" s="27">
        <v>1.6</v>
      </c>
      <c r="L16" s="27">
        <v>1.7142</v>
      </c>
      <c r="M16" s="28">
        <v>0.1142</v>
      </c>
      <c r="N16" s="29">
        <v>0</v>
      </c>
      <c r="O16" s="30">
        <v>348101673</v>
      </c>
      <c r="P16" s="31">
        <v>3.5</v>
      </c>
    </row>
    <row r="17" spans="1:16" ht="14.25">
      <c r="A17" s="24" t="s">
        <v>47</v>
      </c>
      <c r="B17" s="25" t="s">
        <v>48</v>
      </c>
      <c r="C17" s="26">
        <v>3.82</v>
      </c>
      <c r="D17" s="26">
        <v>4.04</v>
      </c>
      <c r="E17" s="27">
        <v>99.2151</v>
      </c>
      <c r="F17" s="27">
        <v>99.2151</v>
      </c>
      <c r="G17" s="27">
        <v>99.2151</v>
      </c>
      <c r="H17" s="28">
        <v>-0.6904</v>
      </c>
      <c r="I17" s="29" t="s">
        <v>24</v>
      </c>
      <c r="J17" s="27">
        <v>1.803</v>
      </c>
      <c r="K17" s="27">
        <v>1.803</v>
      </c>
      <c r="L17" s="27">
        <v>1.803</v>
      </c>
      <c r="M17" s="28">
        <v>0.1788</v>
      </c>
      <c r="N17" s="29">
        <v>0</v>
      </c>
      <c r="O17" s="30">
        <v>248037710</v>
      </c>
      <c r="P17" s="31">
        <v>2.5</v>
      </c>
    </row>
    <row r="18" spans="1:16" ht="14.25">
      <c r="A18" s="24" t="s">
        <v>49</v>
      </c>
      <c r="B18" s="25" t="s">
        <v>50</v>
      </c>
      <c r="C18" s="26">
        <v>4.03</v>
      </c>
      <c r="D18" s="26">
        <v>4.73</v>
      </c>
      <c r="E18" s="27">
        <v>99.2187</v>
      </c>
      <c r="F18" s="27">
        <v>99.2308</v>
      </c>
      <c r="G18" s="27">
        <v>99.2247</v>
      </c>
      <c r="H18" s="28">
        <v>-0.8538</v>
      </c>
      <c r="I18" s="29" t="s">
        <v>24</v>
      </c>
      <c r="J18" s="27">
        <v>1.853</v>
      </c>
      <c r="K18" s="27">
        <v>1.85</v>
      </c>
      <c r="L18" s="27">
        <v>1.8515</v>
      </c>
      <c r="M18" s="28">
        <v>0.2115</v>
      </c>
      <c r="N18" s="29">
        <v>0</v>
      </c>
      <c r="O18" s="30">
        <v>595348464</v>
      </c>
      <c r="P18" s="31">
        <v>6</v>
      </c>
    </row>
    <row r="19" spans="1:16" ht="14.25">
      <c r="A19" s="34" t="s">
        <v>51</v>
      </c>
      <c r="B19" s="35"/>
      <c r="C19" s="36"/>
      <c r="D19" s="36"/>
      <c r="E19" s="37"/>
      <c r="F19" s="37"/>
      <c r="G19" s="38"/>
      <c r="H19" s="37"/>
      <c r="I19" s="38"/>
      <c r="J19" s="39"/>
      <c r="K19" s="39"/>
      <c r="L19" s="39"/>
      <c r="M19" s="39"/>
      <c r="N19" s="39"/>
      <c r="O19" s="40">
        <f>SUM(O5:O18)</f>
        <v>6515848925</v>
      </c>
      <c r="P19" s="41">
        <f>SUM(P5:P18)</f>
        <v>65</v>
      </c>
    </row>
    <row r="20" spans="1:16" ht="14.25">
      <c r="A20" s="42" t="s">
        <v>52</v>
      </c>
      <c r="B20" s="42"/>
      <c r="C20" s="43" t="s">
        <v>53</v>
      </c>
      <c r="D20" s="44"/>
      <c r="E20" s="44"/>
      <c r="F20" s="44"/>
      <c r="G20" s="44"/>
      <c r="H20" s="44"/>
      <c r="I20" s="44"/>
      <c r="J20" s="44"/>
      <c r="K20" s="44"/>
      <c r="L20" s="44"/>
      <c r="M20" s="44"/>
      <c r="N20" s="44"/>
      <c r="O20" s="44"/>
      <c r="P20" s="44"/>
    </row>
    <row r="21" spans="1:16" ht="14.25">
      <c r="A21" s="45"/>
      <c r="B21" s="46"/>
      <c r="C21" s="47" t="s">
        <v>54</v>
      </c>
      <c r="D21" s="46"/>
      <c r="E21" s="46"/>
      <c r="F21" s="46"/>
      <c r="G21" s="46"/>
      <c r="H21" s="46"/>
      <c r="I21" s="46"/>
      <c r="J21" s="46"/>
      <c r="K21" s="46"/>
      <c r="L21" s="46"/>
      <c r="M21" s="46"/>
      <c r="N21" s="46"/>
      <c r="O21" s="46"/>
      <c r="P21" s="46"/>
    </row>
    <row r="22" spans="2:3" ht="14.25">
      <c r="B22" s="48"/>
      <c r="C22" s="47" t="s">
        <v>55</v>
      </c>
    </row>
    <row r="23" spans="2:3" ht="14.25">
      <c r="B23" s="49"/>
      <c r="C23" s="47" t="s">
        <v>56</v>
      </c>
    </row>
    <row r="24" ht="14.25">
      <c r="C24" s="47" t="s">
        <v>57</v>
      </c>
    </row>
    <row r="25" ht="14.25">
      <c r="C25" s="50" t="s">
        <v>58</v>
      </c>
    </row>
    <row r="26" ht="14.25">
      <c r="C26" s="50" t="s">
        <v>59</v>
      </c>
    </row>
  </sheetData>
  <sheetProtection/>
  <mergeCells count="5">
    <mergeCell ref="A1:P1"/>
    <mergeCell ref="A3:B3"/>
    <mergeCell ref="E3:I3"/>
    <mergeCell ref="J3:N3"/>
    <mergeCell ref="A20:B20"/>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System)&amp;R&amp;"新細明體,標準"&amp;8製表時間：113/04/16  16:26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李佳蓉</dc:creator>
  <cp:keywords/>
  <dc:description/>
  <cp:lastModifiedBy>李佳蓉</cp:lastModifiedBy>
  <dcterms:created xsi:type="dcterms:W3CDTF">2024-04-16T08:30:43Z</dcterms:created>
  <dcterms:modified xsi:type="dcterms:W3CDTF">2024-04-16T08:30:44Z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